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0" yWindow="0" windowWidth="20490" windowHeight="7755" tabRatio="866"/>
  </bookViews>
  <sheets>
    <sheet name="Pradžia" sheetId="53" r:id="rId1"/>
    <sheet name="IP" sheetId="47" r:id="rId2"/>
    <sheet name="HDCVI " sheetId="51" r:id="rId3"/>
    <sheet name=" NVR-XVR" sheetId="46" r:id="rId4"/>
    <sheet name="Korpusai, laikikliai" sheetId="49" r:id="rId5"/>
    <sheet name="Kita įranga" sheetId="52" r:id="rId6"/>
  </sheets>
  <definedNames>
    <definedName name="_xlnm._FilterDatabase" localSheetId="3" hidden="1">' NVR-XVR'!$B$4:$J$4</definedName>
    <definedName name="_xlnm._FilterDatabase" localSheetId="2" hidden="1">'HDCVI '!$B$4:$I$4</definedName>
    <definedName name="_xlnm._FilterDatabase" localSheetId="1" hidden="1">IP!$B$4:$J$167</definedName>
    <definedName name="_xlnm._FilterDatabase" localSheetId="5" hidden="1">'Kita įranga'!$B$4:$J$4</definedName>
    <definedName name="_xlnm._FilterDatabase" localSheetId="4" hidden="1">'Korpusai, laikikliai'!$B$4:$J$4</definedName>
  </definedNames>
  <calcPr calcId="152511"/>
</workbook>
</file>

<file path=xl/calcChain.xml><?xml version="1.0" encoding="utf-8"?>
<calcChain xmlns="http://schemas.openxmlformats.org/spreadsheetml/2006/main">
  <c r="I128" i="52" l="1"/>
  <c r="I132" i="52"/>
  <c r="I136" i="52"/>
  <c r="H128" i="52"/>
  <c r="H129" i="52"/>
  <c r="I129" i="52" s="1"/>
  <c r="H130" i="52"/>
  <c r="I130" i="52" s="1"/>
  <c r="H131" i="52"/>
  <c r="I131" i="52" s="1"/>
  <c r="H132" i="52"/>
  <c r="H133" i="52"/>
  <c r="I133" i="52" s="1"/>
  <c r="H134" i="52"/>
  <c r="I134" i="52" s="1"/>
  <c r="H135" i="52"/>
  <c r="I135" i="52" s="1"/>
  <c r="H136" i="52"/>
  <c r="H137" i="52"/>
  <c r="I137" i="52" s="1"/>
  <c r="H127" i="52"/>
  <c r="I127" i="52" s="1"/>
  <c r="I125" i="52"/>
  <c r="H125" i="52"/>
  <c r="I94" i="52"/>
  <c r="I98" i="52"/>
  <c r="I102" i="52"/>
  <c r="I106" i="52"/>
  <c r="I110" i="52"/>
  <c r="I114" i="52"/>
  <c r="I118" i="52"/>
  <c r="I122" i="52"/>
  <c r="H94" i="52"/>
  <c r="H95" i="52"/>
  <c r="I95" i="52" s="1"/>
  <c r="H96" i="52"/>
  <c r="I96" i="52" s="1"/>
  <c r="H97" i="52"/>
  <c r="I97" i="52" s="1"/>
  <c r="H98" i="52"/>
  <c r="H99" i="52"/>
  <c r="I99" i="52" s="1"/>
  <c r="H100" i="52"/>
  <c r="I100" i="52" s="1"/>
  <c r="H101" i="52"/>
  <c r="I101" i="52" s="1"/>
  <c r="H102" i="52"/>
  <c r="H103" i="52"/>
  <c r="I103" i="52" s="1"/>
  <c r="H104" i="52"/>
  <c r="I104" i="52" s="1"/>
  <c r="H105" i="52"/>
  <c r="I105" i="52" s="1"/>
  <c r="H106" i="52"/>
  <c r="H107" i="52"/>
  <c r="I107" i="52" s="1"/>
  <c r="H108" i="52"/>
  <c r="I108" i="52" s="1"/>
  <c r="H109" i="52"/>
  <c r="I109" i="52" s="1"/>
  <c r="H110" i="52"/>
  <c r="H111" i="52"/>
  <c r="I111" i="52" s="1"/>
  <c r="H112" i="52"/>
  <c r="I112" i="52" s="1"/>
  <c r="H113" i="52"/>
  <c r="I113" i="52" s="1"/>
  <c r="H114" i="52"/>
  <c r="H115" i="52"/>
  <c r="I115" i="52" s="1"/>
  <c r="H116" i="52"/>
  <c r="I116" i="52" s="1"/>
  <c r="H117" i="52"/>
  <c r="I117" i="52" s="1"/>
  <c r="H118" i="52"/>
  <c r="H119" i="52"/>
  <c r="I119" i="52" s="1"/>
  <c r="H120" i="52"/>
  <c r="I120" i="52" s="1"/>
  <c r="H121" i="52"/>
  <c r="I121" i="52" s="1"/>
  <c r="H122" i="52"/>
  <c r="H123" i="52"/>
  <c r="I123" i="52" s="1"/>
  <c r="H93" i="52"/>
  <c r="I93" i="52" s="1"/>
  <c r="H91" i="52"/>
  <c r="I91" i="52" s="1"/>
  <c r="H90" i="52"/>
  <c r="I90" i="52" s="1"/>
  <c r="H86" i="52"/>
  <c r="I86" i="52" s="1"/>
  <c r="H87" i="52"/>
  <c r="I87" i="52" s="1"/>
  <c r="H88" i="52"/>
  <c r="I88" i="52" s="1"/>
  <c r="H85" i="52"/>
  <c r="I85" i="52" s="1"/>
  <c r="I52" i="52"/>
  <c r="I54" i="52"/>
  <c r="I56" i="52"/>
  <c r="I58" i="52"/>
  <c r="I60" i="52"/>
  <c r="I62" i="52"/>
  <c r="I64" i="52"/>
  <c r="I66" i="52"/>
  <c r="I68" i="52"/>
  <c r="I70" i="52"/>
  <c r="I72" i="52"/>
  <c r="I74" i="52"/>
  <c r="I76" i="52"/>
  <c r="I78" i="52"/>
  <c r="I80" i="52"/>
  <c r="I82" i="52"/>
  <c r="I51" i="52"/>
  <c r="H52" i="52"/>
  <c r="H53" i="52"/>
  <c r="I53" i="52" s="1"/>
  <c r="H54" i="52"/>
  <c r="H55" i="52"/>
  <c r="I55" i="52" s="1"/>
  <c r="H56" i="52"/>
  <c r="H57" i="52"/>
  <c r="I57" i="52" s="1"/>
  <c r="H58" i="52"/>
  <c r="H59" i="52"/>
  <c r="I59" i="52" s="1"/>
  <c r="H60" i="52"/>
  <c r="H61" i="52"/>
  <c r="I61" i="52" s="1"/>
  <c r="H62" i="52"/>
  <c r="H63" i="52"/>
  <c r="I63" i="52" s="1"/>
  <c r="H64" i="52"/>
  <c r="H65" i="52"/>
  <c r="I65" i="52" s="1"/>
  <c r="H66" i="52"/>
  <c r="H67" i="52"/>
  <c r="I67" i="52" s="1"/>
  <c r="H68" i="52"/>
  <c r="H69" i="52"/>
  <c r="I69" i="52" s="1"/>
  <c r="H70" i="52"/>
  <c r="H71" i="52"/>
  <c r="I71" i="52" s="1"/>
  <c r="H72" i="52"/>
  <c r="H73" i="52"/>
  <c r="I73" i="52" s="1"/>
  <c r="H74" i="52"/>
  <c r="H75" i="52"/>
  <c r="I75" i="52" s="1"/>
  <c r="H76" i="52"/>
  <c r="H77" i="52"/>
  <c r="I77" i="52" s="1"/>
  <c r="H78" i="52"/>
  <c r="H79" i="52"/>
  <c r="I79" i="52" s="1"/>
  <c r="H80" i="52"/>
  <c r="H81" i="52"/>
  <c r="I81" i="52" s="1"/>
  <c r="H82" i="52"/>
  <c r="H83" i="52"/>
  <c r="I83" i="52" s="1"/>
  <c r="H51" i="52"/>
  <c r="I47" i="52"/>
  <c r="H47" i="52"/>
  <c r="H48" i="52"/>
  <c r="I48" i="52" s="1"/>
  <c r="H49" i="52"/>
  <c r="I49" i="52" s="1"/>
  <c r="H46" i="52"/>
  <c r="I46" i="52" s="1"/>
  <c r="H38" i="52"/>
  <c r="I38" i="52" s="1"/>
  <c r="H39" i="52"/>
  <c r="I39" i="52" s="1"/>
  <c r="H40" i="52"/>
  <c r="I40" i="52" s="1"/>
  <c r="H41" i="52"/>
  <c r="I41" i="52" s="1"/>
  <c r="H42" i="52"/>
  <c r="I42" i="52" s="1"/>
  <c r="H43" i="52"/>
  <c r="I43" i="52" s="1"/>
  <c r="H44" i="52"/>
  <c r="I44" i="52" s="1"/>
  <c r="H37" i="52"/>
  <c r="I37" i="52" s="1"/>
  <c r="I14" i="52"/>
  <c r="I16" i="52"/>
  <c r="I18" i="52"/>
  <c r="I20" i="52"/>
  <c r="I22" i="52"/>
  <c r="I24" i="52"/>
  <c r="I26" i="52"/>
  <c r="I28" i="52"/>
  <c r="I30" i="52"/>
  <c r="I32" i="52"/>
  <c r="I34" i="52"/>
  <c r="I13" i="52"/>
  <c r="H14" i="52"/>
  <c r="H15" i="52"/>
  <c r="I15" i="52" s="1"/>
  <c r="H16" i="52"/>
  <c r="H17" i="52"/>
  <c r="I17" i="52" s="1"/>
  <c r="H18" i="52"/>
  <c r="H19" i="52"/>
  <c r="I19" i="52" s="1"/>
  <c r="H20" i="52"/>
  <c r="H21" i="52"/>
  <c r="I21" i="52" s="1"/>
  <c r="H22" i="52"/>
  <c r="H23" i="52"/>
  <c r="I23" i="52" s="1"/>
  <c r="H24" i="52"/>
  <c r="H25" i="52"/>
  <c r="I25" i="52" s="1"/>
  <c r="H26" i="52"/>
  <c r="H27" i="52"/>
  <c r="I27" i="52" s="1"/>
  <c r="H28" i="52"/>
  <c r="H29" i="52"/>
  <c r="I29" i="52" s="1"/>
  <c r="H30" i="52"/>
  <c r="H31" i="52"/>
  <c r="I31" i="52" s="1"/>
  <c r="H32" i="52"/>
  <c r="H33" i="52"/>
  <c r="I33" i="52" s="1"/>
  <c r="H34" i="52"/>
  <c r="H35" i="52"/>
  <c r="I35" i="52" s="1"/>
  <c r="H13" i="52"/>
  <c r="H9" i="52"/>
  <c r="I9" i="52" s="1"/>
  <c r="H10" i="52"/>
  <c r="I10" i="52" s="1"/>
  <c r="H11" i="52"/>
  <c r="I11" i="52" s="1"/>
  <c r="H8" i="52"/>
  <c r="I8" i="52" s="1"/>
  <c r="I57" i="49"/>
  <c r="I58" i="49"/>
  <c r="I59" i="49"/>
  <c r="I60" i="49"/>
  <c r="I61" i="49"/>
  <c r="I62" i="49"/>
  <c r="I63" i="49"/>
  <c r="I64" i="49"/>
  <c r="I65" i="49"/>
  <c r="I66" i="49"/>
  <c r="I67" i="49"/>
  <c r="I68" i="49"/>
  <c r="I56" i="49"/>
  <c r="H57" i="49"/>
  <c r="H58" i="49"/>
  <c r="H59" i="49"/>
  <c r="H60" i="49"/>
  <c r="H61" i="49"/>
  <c r="H62" i="49"/>
  <c r="H63" i="49"/>
  <c r="H64" i="49"/>
  <c r="H65" i="49"/>
  <c r="H66" i="49"/>
  <c r="H67" i="49"/>
  <c r="H68" i="49"/>
  <c r="H56" i="49"/>
  <c r="I8" i="49"/>
  <c r="I9" i="49"/>
  <c r="I10" i="49"/>
  <c r="I11" i="49"/>
  <c r="I12" i="49"/>
  <c r="I13" i="49"/>
  <c r="I14" i="49"/>
  <c r="I15" i="49"/>
  <c r="I16" i="49"/>
  <c r="I17" i="49"/>
  <c r="I18" i="49"/>
  <c r="I19" i="49"/>
  <c r="I20" i="49"/>
  <c r="I21" i="49"/>
  <c r="I22" i="49"/>
  <c r="I23" i="49"/>
  <c r="I24" i="49"/>
  <c r="I25" i="49"/>
  <c r="I26" i="49"/>
  <c r="I27" i="49"/>
  <c r="I28" i="49"/>
  <c r="I29" i="49"/>
  <c r="I30" i="49"/>
  <c r="I31" i="49"/>
  <c r="I32" i="49"/>
  <c r="I33" i="49"/>
  <c r="I34" i="49"/>
  <c r="I35" i="49"/>
  <c r="I36" i="49"/>
  <c r="I37" i="49"/>
  <c r="I38" i="49"/>
  <c r="I39" i="49"/>
  <c r="I40" i="49"/>
  <c r="I41" i="49"/>
  <c r="I42" i="49"/>
  <c r="I43" i="49"/>
  <c r="I44" i="49"/>
  <c r="I45" i="49"/>
  <c r="I46" i="49"/>
  <c r="I47" i="49"/>
  <c r="I48" i="49"/>
  <c r="I49" i="49"/>
  <c r="I50" i="49"/>
  <c r="I51" i="49"/>
  <c r="I52" i="49"/>
  <c r="I53" i="49"/>
  <c r="I54" i="49"/>
  <c r="I7" i="49"/>
  <c r="H8" i="49"/>
  <c r="H9" i="49"/>
  <c r="H10" i="49"/>
  <c r="H11" i="49"/>
  <c r="H12" i="49"/>
  <c r="H13" i="49"/>
  <c r="H14" i="49"/>
  <c r="H15" i="49"/>
  <c r="H16" i="49"/>
  <c r="H17" i="49"/>
  <c r="H18" i="49"/>
  <c r="H19" i="49"/>
  <c r="H20" i="49"/>
  <c r="H21" i="49"/>
  <c r="H22" i="49"/>
  <c r="H23" i="49"/>
  <c r="H24" i="49"/>
  <c r="H25" i="49"/>
  <c r="H26" i="49"/>
  <c r="H27" i="49"/>
  <c r="H28" i="49"/>
  <c r="H29" i="49"/>
  <c r="H30" i="49"/>
  <c r="H31" i="49"/>
  <c r="H32" i="49"/>
  <c r="H33" i="49"/>
  <c r="H34" i="49"/>
  <c r="H35" i="49"/>
  <c r="H36" i="49"/>
  <c r="H37" i="49"/>
  <c r="H38" i="49"/>
  <c r="H39" i="49"/>
  <c r="H40" i="49"/>
  <c r="H41" i="49"/>
  <c r="H42" i="49"/>
  <c r="H43" i="49"/>
  <c r="H44" i="49"/>
  <c r="H45" i="49"/>
  <c r="H46" i="49"/>
  <c r="H47" i="49"/>
  <c r="H48" i="49"/>
  <c r="H49" i="49"/>
  <c r="H50" i="49"/>
  <c r="H51" i="49"/>
  <c r="H52" i="49"/>
  <c r="H53" i="49"/>
  <c r="H54" i="49"/>
  <c r="H7" i="49"/>
  <c r="I66" i="46"/>
  <c r="I67" i="46"/>
  <c r="I68" i="46"/>
  <c r="I69" i="46"/>
  <c r="I70" i="46"/>
  <c r="I71" i="46"/>
  <c r="I72" i="46"/>
  <c r="I73" i="46"/>
  <c r="I74" i="46"/>
  <c r="I75" i="46"/>
  <c r="I76" i="46"/>
  <c r="I77" i="46"/>
  <c r="I78" i="46"/>
  <c r="I79" i="46"/>
  <c r="I80" i="46"/>
  <c r="I81" i="46"/>
  <c r="I82" i="46"/>
  <c r="I83" i="46"/>
  <c r="I84" i="46"/>
  <c r="I85" i="46"/>
  <c r="I86" i="46"/>
  <c r="I87" i="46"/>
  <c r="I88" i="46"/>
  <c r="I89" i="46"/>
  <c r="I90" i="46"/>
  <c r="I91" i="46"/>
  <c r="I92" i="46"/>
  <c r="I93" i="46"/>
  <c r="I94" i="46"/>
  <c r="I65" i="46"/>
  <c r="H66" i="46"/>
  <c r="H67" i="46"/>
  <c r="H68" i="46"/>
  <c r="H69" i="46"/>
  <c r="H70" i="46"/>
  <c r="H71" i="46"/>
  <c r="H72" i="46"/>
  <c r="H73" i="46"/>
  <c r="H74" i="46"/>
  <c r="H75" i="46"/>
  <c r="H76" i="46"/>
  <c r="H77" i="46"/>
  <c r="H78" i="46"/>
  <c r="H79" i="46"/>
  <c r="H80" i="46"/>
  <c r="H81" i="46"/>
  <c r="H82" i="46"/>
  <c r="H83" i="46"/>
  <c r="H84" i="46"/>
  <c r="H85" i="46"/>
  <c r="H86" i="46"/>
  <c r="H87" i="46"/>
  <c r="H88" i="46"/>
  <c r="H89" i="46"/>
  <c r="H90" i="46"/>
  <c r="H91" i="46"/>
  <c r="H92" i="46"/>
  <c r="H93" i="46"/>
  <c r="H94" i="46"/>
  <c r="H65" i="46"/>
  <c r="I51" i="46"/>
  <c r="I52" i="46"/>
  <c r="I53" i="46"/>
  <c r="I54" i="46"/>
  <c r="I55" i="46"/>
  <c r="I56" i="46"/>
  <c r="I57" i="46"/>
  <c r="I58" i="46"/>
  <c r="I59" i="46"/>
  <c r="I60" i="46"/>
  <c r="I61" i="46"/>
  <c r="I50" i="46"/>
  <c r="H51" i="46"/>
  <c r="H52" i="46"/>
  <c r="H53" i="46"/>
  <c r="H54" i="46"/>
  <c r="H55" i="46"/>
  <c r="H56" i="46"/>
  <c r="H57" i="46"/>
  <c r="H58" i="46"/>
  <c r="H59" i="46"/>
  <c r="H60" i="46"/>
  <c r="H61" i="46"/>
  <c r="H50" i="46"/>
  <c r="I35" i="46"/>
  <c r="I36" i="46"/>
  <c r="I37" i="46"/>
  <c r="I38" i="46"/>
  <c r="I39" i="46"/>
  <c r="I40" i="46"/>
  <c r="I41" i="46"/>
  <c r="I42" i="46"/>
  <c r="I43" i="46"/>
  <c r="I44" i="46"/>
  <c r="I45" i="46"/>
  <c r="I46" i="46"/>
  <c r="I47" i="46"/>
  <c r="I34" i="46"/>
  <c r="H35" i="46"/>
  <c r="H36" i="46"/>
  <c r="H37" i="46"/>
  <c r="H38" i="46"/>
  <c r="H39" i="46"/>
  <c r="H40" i="46"/>
  <c r="H41" i="46"/>
  <c r="H42" i="46"/>
  <c r="H43" i="46"/>
  <c r="H44" i="46"/>
  <c r="H45" i="46"/>
  <c r="H46" i="46"/>
  <c r="H47" i="46"/>
  <c r="H34" i="46"/>
  <c r="I9" i="46"/>
  <c r="I10" i="46"/>
  <c r="I11" i="46"/>
  <c r="I12" i="46"/>
  <c r="I13" i="46"/>
  <c r="I14" i="46"/>
  <c r="I15" i="46"/>
  <c r="I16" i="46"/>
  <c r="I17" i="46"/>
  <c r="I18" i="46"/>
  <c r="I19" i="46"/>
  <c r="I20" i="46"/>
  <c r="I21" i="46"/>
  <c r="I22" i="46"/>
  <c r="I23" i="46"/>
  <c r="I24" i="46"/>
  <c r="I25" i="46"/>
  <c r="I26" i="46"/>
  <c r="I27" i="46"/>
  <c r="I28" i="46"/>
  <c r="I29" i="46"/>
  <c r="I30" i="46"/>
  <c r="I31" i="46"/>
  <c r="I8" i="46"/>
  <c r="H9" i="46"/>
  <c r="H10" i="46"/>
  <c r="H11" i="46"/>
  <c r="H12" i="46"/>
  <c r="H13" i="46"/>
  <c r="H14" i="46"/>
  <c r="H15" i="46"/>
  <c r="H16" i="46"/>
  <c r="H17" i="46"/>
  <c r="H18" i="46"/>
  <c r="H19" i="46"/>
  <c r="H20" i="46"/>
  <c r="H21" i="46"/>
  <c r="H22" i="46"/>
  <c r="H23" i="46"/>
  <c r="H24" i="46"/>
  <c r="H25" i="46"/>
  <c r="H26" i="46"/>
  <c r="H27" i="46"/>
  <c r="H28" i="46"/>
  <c r="H29" i="46"/>
  <c r="H30" i="46"/>
  <c r="H31" i="46"/>
  <c r="H8" i="46"/>
  <c r="I76" i="51"/>
  <c r="I77" i="51"/>
  <c r="I78" i="51"/>
  <c r="I79" i="51"/>
  <c r="I80" i="51"/>
  <c r="I81" i="51"/>
  <c r="I82" i="51"/>
  <c r="I75" i="51"/>
  <c r="I72" i="51"/>
  <c r="I73" i="51"/>
  <c r="I71" i="51"/>
  <c r="I62" i="51"/>
  <c r="I63" i="51"/>
  <c r="I64" i="51"/>
  <c r="I65" i="51"/>
  <c r="I66" i="51"/>
  <c r="I67" i="51"/>
  <c r="I68" i="51"/>
  <c r="I69" i="51"/>
  <c r="I61" i="51"/>
  <c r="I37" i="51"/>
  <c r="I38" i="51"/>
  <c r="I39" i="51"/>
  <c r="I40" i="51"/>
  <c r="I41" i="51"/>
  <c r="I42" i="51"/>
  <c r="I43" i="51"/>
  <c r="I44" i="51"/>
  <c r="I45" i="51"/>
  <c r="I46" i="51"/>
  <c r="I47" i="51"/>
  <c r="I48" i="51"/>
  <c r="I49" i="51"/>
  <c r="I50" i="51"/>
  <c r="I51" i="51"/>
  <c r="I52" i="51"/>
  <c r="I53" i="51"/>
  <c r="I54" i="51"/>
  <c r="I55" i="51"/>
  <c r="I56" i="51"/>
  <c r="I57" i="51"/>
  <c r="I58" i="51"/>
  <c r="I59" i="51"/>
  <c r="I36" i="51"/>
  <c r="I9" i="51"/>
  <c r="I10" i="51"/>
  <c r="I11" i="51"/>
  <c r="I12" i="51"/>
  <c r="I13" i="51"/>
  <c r="I14" i="51"/>
  <c r="I15" i="51"/>
  <c r="I16" i="51"/>
  <c r="I17" i="51"/>
  <c r="I18" i="51"/>
  <c r="I19" i="51"/>
  <c r="I20" i="51"/>
  <c r="I21" i="51"/>
  <c r="I22" i="51"/>
  <c r="I23" i="51"/>
  <c r="I24" i="51"/>
  <c r="I25" i="51"/>
  <c r="I26" i="51"/>
  <c r="I27" i="51"/>
  <c r="I28" i="51"/>
  <c r="I29" i="51"/>
  <c r="I30" i="51"/>
  <c r="I31" i="51"/>
  <c r="I32" i="51"/>
  <c r="I33" i="51"/>
  <c r="I34" i="51"/>
  <c r="I8" i="51"/>
  <c r="H76" i="51"/>
  <c r="H77" i="51"/>
  <c r="H78" i="51"/>
  <c r="H79" i="51"/>
  <c r="H80" i="51"/>
  <c r="H81" i="51"/>
  <c r="H82" i="51"/>
  <c r="H75" i="51"/>
  <c r="H72" i="51"/>
  <c r="H73" i="51"/>
  <c r="H71" i="51"/>
  <c r="H62" i="51"/>
  <c r="H63" i="51"/>
  <c r="H64" i="51"/>
  <c r="H65" i="51"/>
  <c r="H66" i="51"/>
  <c r="H67" i="51"/>
  <c r="H68" i="51"/>
  <c r="H69" i="51"/>
  <c r="H61" i="51"/>
  <c r="H37" i="51"/>
  <c r="H38" i="51"/>
  <c r="H39" i="51"/>
  <c r="H40" i="51"/>
  <c r="H41" i="51"/>
  <c r="H42" i="51"/>
  <c r="H43" i="51"/>
  <c r="H44" i="51"/>
  <c r="H45" i="51"/>
  <c r="H46" i="51"/>
  <c r="H47" i="51"/>
  <c r="H48" i="51"/>
  <c r="H49" i="51"/>
  <c r="H50" i="51"/>
  <c r="H51" i="51"/>
  <c r="H52" i="51"/>
  <c r="H53" i="51"/>
  <c r="H54" i="51"/>
  <c r="H55" i="51"/>
  <c r="H56" i="51"/>
  <c r="H57" i="51"/>
  <c r="H58" i="51"/>
  <c r="H59" i="51"/>
  <c r="H36" i="51"/>
  <c r="H9" i="51"/>
  <c r="H10" i="51"/>
  <c r="H11" i="51"/>
  <c r="H12" i="51"/>
  <c r="H13" i="51"/>
  <c r="H14" i="51"/>
  <c r="H15" i="51"/>
  <c r="H16" i="51"/>
  <c r="H17" i="51"/>
  <c r="H18" i="51"/>
  <c r="H19" i="51"/>
  <c r="H20" i="51"/>
  <c r="H21" i="51"/>
  <c r="H22" i="51"/>
  <c r="H23" i="51"/>
  <c r="H24" i="51"/>
  <c r="H25" i="51"/>
  <c r="H26" i="51"/>
  <c r="H27" i="51"/>
  <c r="H28" i="51"/>
  <c r="H29" i="51"/>
  <c r="H30" i="51"/>
  <c r="H31" i="51"/>
  <c r="H32" i="51"/>
  <c r="H33" i="51"/>
  <c r="H34" i="51"/>
  <c r="H8" i="51"/>
  <c r="I166" i="47"/>
  <c r="I167" i="47"/>
  <c r="I165" i="47"/>
  <c r="I152" i="47"/>
  <c r="I153" i="47"/>
  <c r="I154" i="47"/>
  <c r="I155" i="47"/>
  <c r="I156" i="47"/>
  <c r="I157" i="47"/>
  <c r="I158" i="47"/>
  <c r="I159" i="47"/>
  <c r="I160" i="47"/>
  <c r="I161" i="47"/>
  <c r="I162" i="47"/>
  <c r="I151" i="47"/>
  <c r="I131" i="47"/>
  <c r="I132" i="47"/>
  <c r="I133" i="47"/>
  <c r="I134" i="47"/>
  <c r="I135" i="47"/>
  <c r="I136" i="47"/>
  <c r="I137" i="47"/>
  <c r="I138" i="47"/>
  <c r="I139" i="47"/>
  <c r="I140" i="47"/>
  <c r="I141" i="47"/>
  <c r="I142" i="47"/>
  <c r="I143" i="47"/>
  <c r="I144" i="47"/>
  <c r="I145" i="47"/>
  <c r="I146" i="47"/>
  <c r="I147" i="47"/>
  <c r="I148" i="47"/>
  <c r="I149" i="47"/>
  <c r="I130" i="47"/>
  <c r="I123" i="47"/>
  <c r="I124" i="47"/>
  <c r="I125" i="47"/>
  <c r="I126" i="47"/>
  <c r="I127" i="47"/>
  <c r="I122" i="47"/>
  <c r="I102" i="47"/>
  <c r="I103" i="47"/>
  <c r="I104" i="47"/>
  <c r="I105" i="47"/>
  <c r="I106" i="47"/>
  <c r="I107" i="47"/>
  <c r="I108" i="47"/>
  <c r="I109" i="47"/>
  <c r="I110" i="47"/>
  <c r="I111" i="47"/>
  <c r="I112" i="47"/>
  <c r="I113" i="47"/>
  <c r="I114" i="47"/>
  <c r="I115" i="47"/>
  <c r="I116" i="47"/>
  <c r="I117" i="47"/>
  <c r="I118" i="47"/>
  <c r="I119" i="47"/>
  <c r="I120" i="47"/>
  <c r="I101" i="47"/>
  <c r="I42" i="47"/>
  <c r="I43" i="47"/>
  <c r="I44" i="47"/>
  <c r="I45" i="47"/>
  <c r="I46" i="47"/>
  <c r="I47" i="47"/>
  <c r="I48" i="47"/>
  <c r="I49" i="47"/>
  <c r="I50" i="47"/>
  <c r="I51" i="47"/>
  <c r="I52" i="47"/>
  <c r="I53" i="47"/>
  <c r="I54" i="47"/>
  <c r="I55" i="47"/>
  <c r="I56" i="47"/>
  <c r="I57" i="47"/>
  <c r="I58" i="47"/>
  <c r="I59" i="47"/>
  <c r="I60" i="47"/>
  <c r="I61" i="47"/>
  <c r="I62" i="47"/>
  <c r="I63" i="47"/>
  <c r="I64" i="47"/>
  <c r="I65" i="47"/>
  <c r="I66" i="47"/>
  <c r="I67" i="47"/>
  <c r="I68" i="47"/>
  <c r="I69" i="47"/>
  <c r="I70" i="47"/>
  <c r="I71" i="47"/>
  <c r="I72" i="47"/>
  <c r="I73" i="47"/>
  <c r="I74" i="47"/>
  <c r="I75" i="47"/>
  <c r="I76" i="47"/>
  <c r="I77" i="47"/>
  <c r="I78" i="47"/>
  <c r="I79" i="47"/>
  <c r="I80" i="47"/>
  <c r="I81" i="47"/>
  <c r="I82" i="47"/>
  <c r="I83" i="47"/>
  <c r="I84" i="47"/>
  <c r="I85" i="47"/>
  <c r="I86" i="47"/>
  <c r="I87" i="47"/>
  <c r="I88" i="47"/>
  <c r="I89" i="47"/>
  <c r="I90" i="47"/>
  <c r="I91" i="47"/>
  <c r="I92" i="47"/>
  <c r="I93" i="47"/>
  <c r="I94" i="47"/>
  <c r="I95" i="47"/>
  <c r="I96" i="47"/>
  <c r="I97" i="47"/>
  <c r="I98" i="47"/>
  <c r="I41" i="47"/>
  <c r="I38" i="47"/>
  <c r="I37" i="47"/>
  <c r="I32" i="47"/>
  <c r="I33" i="47"/>
  <c r="I34" i="47"/>
  <c r="I35" i="47"/>
  <c r="I31" i="47"/>
  <c r="I10" i="47"/>
  <c r="I11" i="47"/>
  <c r="I12" i="47"/>
  <c r="I13" i="47"/>
  <c r="I14" i="47"/>
  <c r="I15" i="47"/>
  <c r="I16" i="47"/>
  <c r="I17" i="47"/>
  <c r="I18" i="47"/>
  <c r="I19" i="47"/>
  <c r="I20" i="47"/>
  <c r="I21" i="47"/>
  <c r="I22" i="47"/>
  <c r="I23" i="47"/>
  <c r="I24" i="47"/>
  <c r="I25" i="47"/>
  <c r="I26" i="47"/>
  <c r="I27" i="47"/>
  <c r="I28" i="47"/>
  <c r="I29" i="47"/>
  <c r="I9" i="47"/>
  <c r="I8" i="47"/>
  <c r="H166" i="47"/>
  <c r="H167" i="47"/>
  <c r="H165" i="47"/>
  <c r="H152" i="47"/>
  <c r="H153" i="47"/>
  <c r="H154" i="47"/>
  <c r="H155" i="47"/>
  <c r="H156" i="47"/>
  <c r="H157" i="47"/>
  <c r="H158" i="47"/>
  <c r="H159" i="47"/>
  <c r="H160" i="47"/>
  <c r="H161" i="47"/>
  <c r="H162" i="47"/>
  <c r="H151" i="47"/>
  <c r="H131" i="47"/>
  <c r="H132" i="47"/>
  <c r="H133" i="47"/>
  <c r="H134" i="47"/>
  <c r="H135" i="47"/>
  <c r="H136" i="47"/>
  <c r="H137" i="47"/>
  <c r="H138" i="47"/>
  <c r="H139" i="47"/>
  <c r="H140" i="47"/>
  <c r="H141" i="47"/>
  <c r="H142" i="47"/>
  <c r="H143" i="47"/>
  <c r="H144" i="47"/>
  <c r="H145" i="47"/>
  <c r="H146" i="47"/>
  <c r="H147" i="47"/>
  <c r="H148" i="47"/>
  <c r="H149" i="47"/>
  <c r="H130" i="47"/>
  <c r="H123" i="47"/>
  <c r="H124" i="47"/>
  <c r="H125" i="47"/>
  <c r="H126" i="47"/>
  <c r="H127" i="47"/>
  <c r="H122" i="47"/>
  <c r="H102" i="47"/>
  <c r="H103" i="47"/>
  <c r="H104" i="47"/>
  <c r="H105" i="47"/>
  <c r="H106" i="47"/>
  <c r="H107" i="47"/>
  <c r="H108" i="47"/>
  <c r="H109" i="47"/>
  <c r="H110" i="47"/>
  <c r="H111" i="47"/>
  <c r="H112" i="47"/>
  <c r="H113" i="47"/>
  <c r="H114" i="47"/>
  <c r="H115" i="47"/>
  <c r="H116" i="47"/>
  <c r="H117" i="47"/>
  <c r="H118" i="47"/>
  <c r="H119" i="47"/>
  <c r="H120" i="47"/>
  <c r="H10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41" i="47"/>
  <c r="H38" i="47"/>
  <c r="H37" i="47"/>
  <c r="H32" i="47"/>
  <c r="H33" i="47"/>
  <c r="H34" i="47"/>
  <c r="H35" i="47"/>
  <c r="H31" i="47"/>
  <c r="H9" i="47"/>
  <c r="H10" i="47"/>
  <c r="H11" i="47"/>
  <c r="H12" i="47"/>
  <c r="H13" i="47"/>
  <c r="H14" i="47"/>
  <c r="H15" i="47"/>
  <c r="H16" i="47"/>
  <c r="H17" i="47"/>
  <c r="H18" i="47"/>
  <c r="H19" i="47"/>
  <c r="H20" i="47"/>
  <c r="H21" i="47"/>
  <c r="H22" i="47"/>
  <c r="H23" i="47"/>
  <c r="H24" i="47"/>
  <c r="H25" i="47"/>
  <c r="H26" i="47"/>
  <c r="H27" i="47"/>
  <c r="H28" i="47"/>
  <c r="H29" i="47"/>
  <c r="H8" i="47"/>
</calcChain>
</file>

<file path=xl/sharedStrings.xml><?xml version="1.0" encoding="utf-8"?>
<sst xmlns="http://schemas.openxmlformats.org/spreadsheetml/2006/main" count="2053" uniqueCount="1058">
  <si>
    <t xml:space="preserve">Lite </t>
  </si>
  <si>
    <t xml:space="preserve">PTZ Lite </t>
  </si>
  <si>
    <t>SD29204T-GN-W</t>
  </si>
  <si>
    <t>SD22204T-GN-W</t>
  </si>
  <si>
    <t>WI-FI</t>
  </si>
  <si>
    <t>PTZ PRO</t>
  </si>
  <si>
    <t>ULTRA</t>
  </si>
  <si>
    <t>PTZ ULTRA</t>
  </si>
  <si>
    <t>SD6AE230F-HNI</t>
  </si>
  <si>
    <t>SD65F230F-HNI</t>
  </si>
  <si>
    <t>THERMO</t>
  </si>
  <si>
    <t>NVR LITE</t>
  </si>
  <si>
    <t>NVR PRO</t>
  </si>
  <si>
    <t>NVR5216-4KS2</t>
  </si>
  <si>
    <t>NVR5416-4KS2</t>
  </si>
  <si>
    <t>NVR5432-4KS2</t>
  </si>
  <si>
    <t>NVR5832-4KS2</t>
  </si>
  <si>
    <t>NVR5864-4KS2</t>
  </si>
  <si>
    <t>NVR ULTRA</t>
  </si>
  <si>
    <t>NVR608-32-4KS2</t>
  </si>
  <si>
    <t>NVR608-64-4KS2</t>
  </si>
  <si>
    <t>NVR608-128-4KS2</t>
  </si>
  <si>
    <t>NVR608R-64-4KS2</t>
  </si>
  <si>
    <t>NVR608R-128-4KS2</t>
  </si>
  <si>
    <t>NVR616R-64-4KS2</t>
  </si>
  <si>
    <t>NVR616R-128-4KS2</t>
  </si>
  <si>
    <t>NVR616D-128-4KS2</t>
  </si>
  <si>
    <t>NVR616DR-64-4KS2</t>
  </si>
  <si>
    <t>NVR616DR-128-4KS2</t>
  </si>
  <si>
    <t>HDCVI 1</t>
  </si>
  <si>
    <t>HDCVI 2</t>
  </si>
  <si>
    <t>HDCVI 3</t>
  </si>
  <si>
    <t>PTZ12230F-IRB-N</t>
  </si>
  <si>
    <t>PTZ12230F-LR8-N</t>
  </si>
  <si>
    <t>PTZ35230U-IRA-N</t>
  </si>
  <si>
    <t>HDCVI PTZ PRO</t>
  </si>
  <si>
    <t>HDCVI PTZ LIGHT</t>
  </si>
  <si>
    <t>SD22204I-GC</t>
  </si>
  <si>
    <t>PFA120</t>
  </si>
  <si>
    <t>PFA131</t>
  </si>
  <si>
    <t>PFA132</t>
  </si>
  <si>
    <t>PFA134</t>
  </si>
  <si>
    <t>PFA136</t>
  </si>
  <si>
    <t>PFA137</t>
  </si>
  <si>
    <t>PFA138</t>
  </si>
  <si>
    <t>PFA139</t>
  </si>
  <si>
    <t>PFA140</t>
  </si>
  <si>
    <t>PFA141</t>
  </si>
  <si>
    <t>PFB110W</t>
  </si>
  <si>
    <t>PFB121W</t>
  </si>
  <si>
    <t>PFB203W</t>
  </si>
  <si>
    <t>PFB204W</t>
  </si>
  <si>
    <t>PFB302S</t>
  </si>
  <si>
    <t>PFB200C</t>
  </si>
  <si>
    <t>PFB201C</t>
  </si>
  <si>
    <t>PFA112</t>
  </si>
  <si>
    <t>PFA113</t>
  </si>
  <si>
    <t>PFA151</t>
  </si>
  <si>
    <t>PFB303S</t>
  </si>
  <si>
    <t>PFA100</t>
  </si>
  <si>
    <t>PFA101</t>
  </si>
  <si>
    <t>PFA102</t>
  </si>
  <si>
    <t>PFA103</t>
  </si>
  <si>
    <t>PFB603W</t>
  </si>
  <si>
    <t>PFH610N-H</t>
  </si>
  <si>
    <t>PFH610N-H-POE</t>
  </si>
  <si>
    <t>PFH610N-W</t>
  </si>
  <si>
    <t>PFH610N-IR</t>
  </si>
  <si>
    <t>PFH610N-IR-W</t>
  </si>
  <si>
    <t>PFH610V</t>
  </si>
  <si>
    <t>PFH610V-H</t>
  </si>
  <si>
    <t>PFH610V-IR</t>
  </si>
  <si>
    <t>PFB600W</t>
  </si>
  <si>
    <t>PFB601W</t>
  </si>
  <si>
    <t>DH-PLZ1040-D</t>
  </si>
  <si>
    <t>DH-PLZ20C0-D</t>
  </si>
  <si>
    <t>DH-PLZ20C0-P</t>
  </si>
  <si>
    <t>DH-PLZ21C0-D</t>
  </si>
  <si>
    <t>DH-PLZ21C0-P</t>
  </si>
  <si>
    <t>DH-PLZ20C0-L</t>
  </si>
  <si>
    <t>PFM791</t>
  </si>
  <si>
    <t>PFM810</t>
  </si>
  <si>
    <t>PFM710</t>
  </si>
  <si>
    <t>PFM902</t>
  </si>
  <si>
    <t>PFM110</t>
  </si>
  <si>
    <t>PFM111</t>
  </si>
  <si>
    <t>PFM112</t>
  </si>
  <si>
    <t>PFM113</t>
  </si>
  <si>
    <t>SanDisk 32G SD card</t>
  </si>
  <si>
    <t>SanDisk 64G SD card</t>
  </si>
  <si>
    <t>ITC217-PW1B-IRLZ10</t>
  </si>
  <si>
    <t>ULTRA LPR</t>
  </si>
  <si>
    <t>ST2000VX003</t>
  </si>
  <si>
    <t>ST4000VX000</t>
  </si>
  <si>
    <t>ST6000VX0001</t>
  </si>
  <si>
    <t>Access ANPR 1200mm Pole</t>
  </si>
  <si>
    <t>ECO-SAVVY 3.0</t>
  </si>
  <si>
    <t>FISHEYE</t>
  </si>
  <si>
    <t>MOBILE</t>
  </si>
  <si>
    <t>IPC-HF81230EP</t>
  </si>
  <si>
    <t>HAC-HDBW2221RP-Z-DP</t>
  </si>
  <si>
    <t>HAC-HF3231EP</t>
  </si>
  <si>
    <t>HAC-HF3231EP-T</t>
  </si>
  <si>
    <t>NVR5208-8P-4KS2</t>
  </si>
  <si>
    <t>NVR5464-4KS2</t>
  </si>
  <si>
    <t>SD6C230I-HC</t>
  </si>
  <si>
    <t>PFM820</t>
  </si>
  <si>
    <t>BL303-G</t>
  </si>
  <si>
    <t>BL304-G</t>
  </si>
  <si>
    <t>BL102</t>
  </si>
  <si>
    <t>BL103</t>
  </si>
  <si>
    <t>BL104</t>
  </si>
  <si>
    <t>Switch</t>
  </si>
  <si>
    <t>SWITCH</t>
  </si>
  <si>
    <t>PFS3005-4P-58</t>
  </si>
  <si>
    <t>STARLIGHT</t>
  </si>
  <si>
    <t>IPC-HFW8231EP-ZH</t>
  </si>
  <si>
    <t>SD50430U-HNI</t>
  </si>
  <si>
    <t>SD59230U-HNI</t>
  </si>
  <si>
    <t>DH-TPC-BF5600P-TA19</t>
  </si>
  <si>
    <t>SD59430U-HNI</t>
  </si>
  <si>
    <t>SD60430U-HNI</t>
  </si>
  <si>
    <t>NVR5816-4KS2</t>
  </si>
  <si>
    <t>DH816W2</t>
  </si>
  <si>
    <t>PFA114</t>
  </si>
  <si>
    <t>DHI-KB1000</t>
  </si>
  <si>
    <t>DHI-KBD1000</t>
  </si>
  <si>
    <t>DHI-NKB1000</t>
  </si>
  <si>
    <t>HAC-HDBW2221EP-0280B</t>
  </si>
  <si>
    <t>HAC-HFW1200RP-0360B</t>
  </si>
  <si>
    <t>HAC-HFW2221DP-0600B</t>
  </si>
  <si>
    <t>IPC-HDB4231CP-AS-0280B</t>
  </si>
  <si>
    <t>IPC-HDB4431CP-AS-0280B</t>
  </si>
  <si>
    <t>IPC-HDBW4431FP-AS-0280B</t>
  </si>
  <si>
    <t>IPC-HDW1320SP-0280B</t>
  </si>
  <si>
    <t>IPC-HFW1320SP-0280B</t>
  </si>
  <si>
    <t>IPC-HFW4231SP-0360B</t>
  </si>
  <si>
    <t>PFS3110-8T</t>
  </si>
  <si>
    <t>HAC-HFW2221RP-Z-IRE6-0722</t>
  </si>
  <si>
    <t>IPC-HDBW4231FP-M12-0280B</t>
  </si>
  <si>
    <t>IPC-HDBW4431FP-M12-0280B</t>
  </si>
  <si>
    <t>IPC-HDB4231CP-AS-0360B</t>
  </si>
  <si>
    <t>TP2105</t>
  </si>
  <si>
    <t>XVR</t>
  </si>
  <si>
    <t>IPC-HFW81230EP-ZH</t>
  </si>
  <si>
    <t>IPC-HFW8630EP-ZH</t>
  </si>
  <si>
    <t>IPC-HDBW81230EP-ZH</t>
  </si>
  <si>
    <t>PFA135</t>
  </si>
  <si>
    <t>PFS3106-4T</t>
  </si>
  <si>
    <t>PFS3106-4P-60</t>
  </si>
  <si>
    <t>PFS3110-8P-96</t>
  </si>
  <si>
    <t>ST1000VX001</t>
  </si>
  <si>
    <t>ST8000VX0002</t>
  </si>
  <si>
    <t>IPC-HDBW8232EP-ZH</t>
  </si>
  <si>
    <t>IPC-HFW8232EP-ZH</t>
  </si>
  <si>
    <t>PTZ12240-IRB-N</t>
  </si>
  <si>
    <t>PTZ12240-LR8-N</t>
  </si>
  <si>
    <t>HAC-HFW2401EP-0280B</t>
  </si>
  <si>
    <t>HAC-HDBW2401EP-0280B</t>
  </si>
  <si>
    <t>NVR4104HS-4KS2</t>
  </si>
  <si>
    <t>NVR4116HS-4KS2</t>
  </si>
  <si>
    <t>NVR4104HS-P-4KS2</t>
  </si>
  <si>
    <t>SD60230U-HNI</t>
  </si>
  <si>
    <t>PFS3206-4P-96</t>
  </si>
  <si>
    <t>PFS4206-4P-120</t>
  </si>
  <si>
    <t>PFT1200</t>
  </si>
  <si>
    <t>PFT1300</t>
  </si>
  <si>
    <t>PFT3910</t>
  </si>
  <si>
    <t>PFT3920</t>
  </si>
  <si>
    <t>PFT3900</t>
  </si>
  <si>
    <t>DZ132</t>
  </si>
  <si>
    <t>BG132</t>
  </si>
  <si>
    <t>BG142</t>
  </si>
  <si>
    <t>IPC-PFW8601P-A180</t>
  </si>
  <si>
    <t>IPC-EB5400P-M12</t>
  </si>
  <si>
    <t>IPC-EB5500P-M12</t>
  </si>
  <si>
    <t>SD29204T-GN</t>
  </si>
  <si>
    <t>PFT3970</t>
  </si>
  <si>
    <t>PFT3960</t>
  </si>
  <si>
    <t>PFS4228-24P-370</t>
  </si>
  <si>
    <t>PFS4220-16P-250</t>
  </si>
  <si>
    <t>PFS4026-24P-370</t>
  </si>
  <si>
    <t>NVR4216-4KS2</t>
  </si>
  <si>
    <t>NVR4208-4KS2</t>
  </si>
  <si>
    <t>NVR4108-P-4KS2</t>
  </si>
  <si>
    <t>NVR4108-8P-4KS2</t>
  </si>
  <si>
    <t>NVR4108-4KS2</t>
  </si>
  <si>
    <t>NVR4104-4KS2</t>
  </si>
  <si>
    <t>IPC-HF8232FP</t>
  </si>
  <si>
    <t>HAC-HFW2401EP-0360B</t>
  </si>
  <si>
    <t>DH-PLF2150-M</t>
  </si>
  <si>
    <t>HAC-HDBW3231EP-ZH-2712</t>
  </si>
  <si>
    <t>HAC-HDBW2221EP-0360B</t>
  </si>
  <si>
    <t>HAC-HDW1220GP-0360B</t>
  </si>
  <si>
    <t>HAC-HDW1400MP-0280B</t>
  </si>
  <si>
    <t>HAC-HFW1400SP-0280B</t>
  </si>
  <si>
    <t>IPC-HDB4231CP-M12-0280B</t>
  </si>
  <si>
    <t>IPC-HF8630FP</t>
  </si>
  <si>
    <t>NVR4108HS-4KS2</t>
  </si>
  <si>
    <t>NVR4216-16P-4KS2</t>
  </si>
  <si>
    <t>NVR4232-4KS2</t>
  </si>
  <si>
    <t>NVR4416-16P-4KS2</t>
  </si>
  <si>
    <t>NVR4416-4KS2</t>
  </si>
  <si>
    <t>NVR4432-4KS2</t>
  </si>
  <si>
    <t>NVR4832-4KS2</t>
  </si>
  <si>
    <t>PFS4018-16P-250</t>
  </si>
  <si>
    <t>SD42212I-HC</t>
  </si>
  <si>
    <t>SD59225I-HC</t>
  </si>
  <si>
    <t>SD6C225I-HC</t>
  </si>
  <si>
    <t>HAC-HDBW2220FP-M-0280B</t>
  </si>
  <si>
    <t>DHL43-F600</t>
  </si>
  <si>
    <t>DHL32-F600</t>
  </si>
  <si>
    <t>IPC-HDBW8231EP-ZH</t>
  </si>
  <si>
    <t>SD42212T-HN</t>
  </si>
  <si>
    <t>HAC-HFW2231EP-0360B</t>
  </si>
  <si>
    <t>PFA152-E</t>
  </si>
  <si>
    <t>PFA200W</t>
  </si>
  <si>
    <t>PFS3206-4P-120</t>
  </si>
  <si>
    <t>IPC-EBW8630P-IVC</t>
  </si>
  <si>
    <t>IPC-HF8331FP</t>
  </si>
  <si>
    <t>IPC-HDBW8331EP-ZH</t>
  </si>
  <si>
    <t>ITC237-PW1B-IRZ</t>
  </si>
  <si>
    <t>NVR4208-8P-4KS2</t>
  </si>
  <si>
    <t>NVR4116-8P-4KS2</t>
  </si>
  <si>
    <t>PFM700-E</t>
  </si>
  <si>
    <t>ITC114-PH1B-F3</t>
  </si>
  <si>
    <t>ITC314-PH1B-F2</t>
  </si>
  <si>
    <t>HAC-HFW1400RP-VF-27135</t>
  </si>
  <si>
    <t>Replaceable DC12V2A</t>
  </si>
  <si>
    <t>HAC-HDBW1200RP-VF-27135</t>
  </si>
  <si>
    <t>HAC-HDBW2231RP-Z-27135</t>
  </si>
  <si>
    <t>HAC-HDBW2231RP-Z-DP-27135</t>
  </si>
  <si>
    <t>HAC-HDW1400RP-VF-27135</t>
  </si>
  <si>
    <t>HAC-HDW2231MP-0280B</t>
  </si>
  <si>
    <t>HAC-HFW2231RP-Z-IRE6-27135</t>
  </si>
  <si>
    <t>PFL2106-4ET-96</t>
  </si>
  <si>
    <t>PFM881</t>
  </si>
  <si>
    <t>PFS3009-8ET-96</t>
  </si>
  <si>
    <t>PFS4206-4P-96</t>
  </si>
  <si>
    <t>PFS4218-16ET-190</t>
  </si>
  <si>
    <t>PFS4218-16ET-240</t>
  </si>
  <si>
    <t>PFS4226-24ET-240</t>
  </si>
  <si>
    <t>PFS4226-24ET-360</t>
  </si>
  <si>
    <t>PFT3950</t>
  </si>
  <si>
    <t>ESS1508C</t>
  </si>
  <si>
    <t>DH-TPC-BF2120P-1F4</t>
  </si>
  <si>
    <t>DH-TPC-BF5600P-A9</t>
  </si>
  <si>
    <t>HAC-HDBW2401RP-Z-27135</t>
  </si>
  <si>
    <t>HAC-HDBW3802EP-ZH-3711</t>
  </si>
  <si>
    <t>HAC-HDW2401RP-Z-27135</t>
  </si>
  <si>
    <t>HAC-HFW2401RP-Z-IRE6-27135</t>
  </si>
  <si>
    <t>HAC-HFW3231EP-Z-2712</t>
  </si>
  <si>
    <t>HAC-HUM3201BP-0280P</t>
  </si>
  <si>
    <t>IPC-HDW4231MP-0360B</t>
  </si>
  <si>
    <t>IPC-HDBW4231EP-ASE-0280B</t>
  </si>
  <si>
    <t>IPC-HDBW4231EP-ASE-0360B</t>
  </si>
  <si>
    <t>IPC-HDBW4431EP-ASE-0280B</t>
  </si>
  <si>
    <t>IPC-HDBW4631EP-ASE-0280B</t>
  </si>
  <si>
    <t>IPC-HDBW4831EP-ASE-0400B</t>
  </si>
  <si>
    <t>IPC-HDBW5631EP-ZE-0735</t>
  </si>
  <si>
    <t>IPC-HDBW5631EP-ZE-27135</t>
  </si>
  <si>
    <t>IPC-HDW4231EMP-ASE-0280B</t>
  </si>
  <si>
    <t>IPC-HDW4231EMP-ASE-0360B</t>
  </si>
  <si>
    <t>IPC-HDW4431EMP-ASE-0280B</t>
  </si>
  <si>
    <t>IPC-HDW4431EMP-ASE-0360B</t>
  </si>
  <si>
    <t>IPC-HDW4831EMP-ASE-0400B</t>
  </si>
  <si>
    <t>IPC-HF5231EP-E</t>
  </si>
  <si>
    <t>IPC-HF5431EP-E</t>
  </si>
  <si>
    <t>IPC-HFW5631EP-ZE-0735</t>
  </si>
  <si>
    <t>IPC-HFW5631EP-ZE-27135</t>
  </si>
  <si>
    <t>PFA110</t>
  </si>
  <si>
    <t>PFA111</t>
  </si>
  <si>
    <t>PFB300S</t>
  </si>
  <si>
    <t>PFB303W</t>
  </si>
  <si>
    <t>PFM320D-EN</t>
  </si>
  <si>
    <t>PFM800-4MP</t>
  </si>
  <si>
    <t>PFM809-4MP</t>
  </si>
  <si>
    <t>PFM920I-5EUN</t>
  </si>
  <si>
    <t>PFM941</t>
  </si>
  <si>
    <t>PFO2410R</t>
  </si>
  <si>
    <t>PFO2410T</t>
  </si>
  <si>
    <t>PFO2910R</t>
  </si>
  <si>
    <t>PFO2910T</t>
  </si>
  <si>
    <t>PFS3102-1T</t>
  </si>
  <si>
    <t>PFT2690</t>
  </si>
  <si>
    <t>HAP200</t>
  </si>
  <si>
    <t>SD50430I-HC</t>
  </si>
  <si>
    <t>SD60430I-HC</t>
  </si>
  <si>
    <t>PFL0550-E6D</t>
  </si>
  <si>
    <t>HAP100</t>
  </si>
  <si>
    <t>IPC-HFW4231EP-SE-0360B</t>
  </si>
  <si>
    <t>IPC-HFW4431EP-SE-0360B</t>
  </si>
  <si>
    <t>IPC-HFW4631EP-SE-0280B</t>
  </si>
  <si>
    <t>IPC-HFW4631EP-SE-0360B</t>
  </si>
  <si>
    <t>IPC-HFW4831EP-SE-0400B</t>
  </si>
  <si>
    <t>PFM900-E</t>
  </si>
  <si>
    <t>IPC-HDBW1431EP-0280B</t>
  </si>
  <si>
    <t>IPC-HDBW2231RP-ZS</t>
  </si>
  <si>
    <t>IPC-HDW1230SP-0280B</t>
  </si>
  <si>
    <t>IPC-HFW1431SP-0280B</t>
  </si>
  <si>
    <t>IPC-HDW2231RP-ZS</t>
  </si>
  <si>
    <t>IPC-HFW1230SP-0280B</t>
  </si>
  <si>
    <t>IPC-HDW1431SP-0280B</t>
  </si>
  <si>
    <t>PFB712W</t>
  </si>
  <si>
    <t>ARB1606</t>
  </si>
  <si>
    <t>DHL19-F600</t>
  </si>
  <si>
    <t>DHL27-F600</t>
  </si>
  <si>
    <t>DHL27-S200</t>
  </si>
  <si>
    <t>DHL32-S200</t>
  </si>
  <si>
    <t>DHL43-S200</t>
  </si>
  <si>
    <t>DHL49-S200</t>
  </si>
  <si>
    <t>DHL55-S200</t>
  </si>
  <si>
    <t>IPC-HDBW1230EP-0280B</t>
  </si>
  <si>
    <t>HAC-HDBW1200EP-0360B</t>
  </si>
  <si>
    <t>HAC-HFW1200DP-0360B</t>
  </si>
  <si>
    <t>IPC-HDBW4431EP-ASE-0360B</t>
  </si>
  <si>
    <t>IPC-HDBW5231EP-ZE-0735</t>
  </si>
  <si>
    <t>IPC-HDBW5431EP-ZE-0735</t>
  </si>
  <si>
    <t>IPC-HFW5231EP-ZE-0735</t>
  </si>
  <si>
    <t>IPC-HFW5431EP-ZE-0735</t>
  </si>
  <si>
    <t>IPC-HFW5831EP-ZE-0735</t>
  </si>
  <si>
    <t>HAC-HFW3231EP-ZH-2712</t>
  </si>
  <si>
    <t>IPC-HDBW5231EP-ZE-27135</t>
  </si>
  <si>
    <t>IPC-HDBW5231RP-ZE-27135</t>
  </si>
  <si>
    <t>IPC-HDBW5431EP-ZE-27135</t>
  </si>
  <si>
    <t>IPC-HDBW5431RP-ZE-27135</t>
  </si>
  <si>
    <t>IPC-HDW5431RP-ZE-27135</t>
  </si>
  <si>
    <t>IPC-HFW5231EP-ZE-27135</t>
  </si>
  <si>
    <t>IPC-HFW5431EP-ZE-27135</t>
  </si>
  <si>
    <t>IPC-HFW5831EP-ZE-2712</t>
  </si>
  <si>
    <t>HAC-HDBW1400EP-0280B</t>
  </si>
  <si>
    <t>HAC-HDBW1400RP-VF-27135</t>
  </si>
  <si>
    <t>HAC-HDBW2231FP-0280B</t>
  </si>
  <si>
    <t>HAC-HDW2231RP-Z-27135</t>
  </si>
  <si>
    <t>HAC-HFW1200RP-VF-IRE6-27135</t>
  </si>
  <si>
    <t>HAC-HFW1400TP-0280B</t>
  </si>
  <si>
    <t>HAC-HFW3802EP-ZH-VP-3711</t>
  </si>
  <si>
    <t>IPC-HDBW2431RP-ZS</t>
  </si>
  <si>
    <t>IPC-HDBW5631RP-ZE-27135</t>
  </si>
  <si>
    <t>IPC-HDBW5831EP-ZE-0735</t>
  </si>
  <si>
    <t>IPC-HDBW5831EP-ZE-2712</t>
  </si>
  <si>
    <t>IPC-HDBW8232EP-ZH-SL</t>
  </si>
  <si>
    <t>IPC-PFW8601P-H-A180</t>
  </si>
  <si>
    <t>IPC-HDBW8331EP-ZH-0735</t>
  </si>
  <si>
    <t>IPC-HFW8331EP-ZH-27135</t>
  </si>
  <si>
    <t>LR1002</t>
  </si>
  <si>
    <t>LR1002-1EC</t>
  </si>
  <si>
    <t>LR1002-1ET</t>
  </si>
  <si>
    <t>NVR5208-4KS2</t>
  </si>
  <si>
    <t>NVR5216-16P-4KS2</t>
  </si>
  <si>
    <t>NVR5424-24P-4KS2</t>
  </si>
  <si>
    <t>NVR616-64-4KS2</t>
  </si>
  <si>
    <t>XVR5108HS-4KL</t>
  </si>
  <si>
    <t>XVR8808S</t>
  </si>
  <si>
    <t>XVR5208AN-4KL</t>
  </si>
  <si>
    <t>XVR5104HS-4M</t>
  </si>
  <si>
    <t>PFA105</t>
  </si>
  <si>
    <t>PFA106</t>
  </si>
  <si>
    <t>PFA117</t>
  </si>
  <si>
    <t>PFB210W</t>
  </si>
  <si>
    <t>PFB305W</t>
  </si>
  <si>
    <t>PFM801-4MP</t>
  </si>
  <si>
    <t>PFM811-4CH</t>
  </si>
  <si>
    <t>PFM811-C</t>
  </si>
  <si>
    <t>PFM905-E</t>
  </si>
  <si>
    <t>PFS3006-4ET-60</t>
  </si>
  <si>
    <t>PFS3008-8ET-60</t>
  </si>
  <si>
    <t>PFS3010-8ET-96</t>
  </si>
  <si>
    <t>SD49225I-HC</t>
  </si>
  <si>
    <t>SD6AL245U-HNI</t>
  </si>
  <si>
    <t>PFA122-V2</t>
  </si>
  <si>
    <t>PFA121-V2</t>
  </si>
  <si>
    <t>PFB302S-V2</t>
  </si>
  <si>
    <t>PFM321D-EN</t>
  </si>
  <si>
    <t>PFS3008-8GT-E</t>
  </si>
  <si>
    <t>PFS3005-5GT-E</t>
  </si>
  <si>
    <t>HAC-HFW1400RP-VF-IRE6-27135</t>
  </si>
  <si>
    <t>DHL-LM18-L100</t>
  </si>
  <si>
    <t>XVR5104C-S2</t>
  </si>
  <si>
    <t>XVR5104HS-S2</t>
  </si>
  <si>
    <t>XVR5108C-S2</t>
  </si>
  <si>
    <t>XVR5108HS-S2</t>
  </si>
  <si>
    <t>XVR5216AN-4KL</t>
  </si>
  <si>
    <t>XVR5216AN-S2</t>
  </si>
  <si>
    <t>XVR5232AN-S2</t>
  </si>
  <si>
    <t>IPC-HDBW1230EP-S-0360B</t>
  </si>
  <si>
    <t>IPC-HDBW2531RP-ZS-27135</t>
  </si>
  <si>
    <t>DHL55-S400-4K</t>
  </si>
  <si>
    <t>IPC-HFW5231EP-ZE-0560</t>
  </si>
  <si>
    <t>IPC-HFW8231EP-ZH-0735</t>
  </si>
  <si>
    <t>M70-D-0104DI-4K</t>
  </si>
  <si>
    <t>PFA130-E</t>
  </si>
  <si>
    <t>PFA150-V2</t>
  </si>
  <si>
    <t>PFB730W</t>
  </si>
  <si>
    <t>PFM320D-015</t>
  </si>
  <si>
    <t>PFS3016-16GT</t>
  </si>
  <si>
    <t>PFS3024-24GT</t>
  </si>
  <si>
    <t>PFS4420-16GT-250</t>
  </si>
  <si>
    <t>PFS4428-24GT-370</t>
  </si>
  <si>
    <t>PFS5424-24T</t>
  </si>
  <si>
    <t>PFS5924-24X</t>
  </si>
  <si>
    <t>PFS6428-24T</t>
  </si>
  <si>
    <t>PFT2100</t>
  </si>
  <si>
    <t>PTZ1A225U-IRA-N</t>
  </si>
  <si>
    <t>IPC-HFW2231TP-ZS-27135</t>
  </si>
  <si>
    <t>IPC-HFW2431TP-ZS-27135</t>
  </si>
  <si>
    <t>HAC-PFW3601P-A180-E3</t>
  </si>
  <si>
    <t>HAC-EB2401P-0118B</t>
  </si>
  <si>
    <t>HAC-EBW3802P-0250B</t>
  </si>
  <si>
    <t>IPC-HDBW5831RP-ZE-2712</t>
  </si>
  <si>
    <t>IPC-HDW4631EMP-ASE-0280B</t>
  </si>
  <si>
    <t>DHI-NKB5000-F</t>
  </si>
  <si>
    <t>HAC-HDW1200EMP-A-0280B</t>
  </si>
  <si>
    <t>HAC-HDW1200EMP-POC-0280B</t>
  </si>
  <si>
    <t>HAC-HDW1200MP-0280B</t>
  </si>
  <si>
    <t>HAC-HDW1200RP-0280B</t>
  </si>
  <si>
    <t>HAC-HDW1200RP-VF-27135</t>
  </si>
  <si>
    <t>HAC-HDW1400EMP-A-0280B</t>
  </si>
  <si>
    <t>HAC-HDW1400EMP-POC-0280B</t>
  </si>
  <si>
    <t>HAC-HDW2401EMP-A-0280B</t>
  </si>
  <si>
    <t>HAC-HF3805GP</t>
  </si>
  <si>
    <t>HAC-HFW1200SP-0280B</t>
  </si>
  <si>
    <t>HAC-HFW1200SP-POC-0280B</t>
  </si>
  <si>
    <t>HAC-HFW1200TP-0280B</t>
  </si>
  <si>
    <t>HAC-HFW1400DP-B-0280B</t>
  </si>
  <si>
    <t>HAC-HFW1400SP-POC-0280B</t>
  </si>
  <si>
    <t>HAC-HFW2231EP-0280B</t>
  </si>
  <si>
    <t>HAC-HFW2401DP-0280B</t>
  </si>
  <si>
    <t>HAC-LC1200SLP-W-0280B</t>
  </si>
  <si>
    <t>HAC-LC1220TP-TH-0280B</t>
  </si>
  <si>
    <t>HAC-ME1200BP-PIR-0280B</t>
  </si>
  <si>
    <t>IPC-EB5531P</t>
  </si>
  <si>
    <t>IPC-HDBW1230EP-S-0280B</t>
  </si>
  <si>
    <t>IPC-HDW1531SP-0280B</t>
  </si>
  <si>
    <t>IPC-HDW2431RP-ZS-27135</t>
  </si>
  <si>
    <t>IPC-HDW2531RP-ZS-27135</t>
  </si>
  <si>
    <t>IPC-HDW5231RP-ZE-27135</t>
  </si>
  <si>
    <t>IPC-HDW5831RP-ZE-2712</t>
  </si>
  <si>
    <t>IPC-HFW1531SP-0280B</t>
  </si>
  <si>
    <t>IPC-HFW2531TP-ZS-27135</t>
  </si>
  <si>
    <t>IPC-HFW4231EP-SE-0280B</t>
  </si>
  <si>
    <t>IPC-HFW4431EP-SE-0280B</t>
  </si>
  <si>
    <t>IPC-HFW4631TP-ASE-0280B</t>
  </si>
  <si>
    <t>IPC-HFW4831TP-ASE-0280B</t>
  </si>
  <si>
    <t>IPC-PDBW8800P-H-A180</t>
  </si>
  <si>
    <t>IPC-PFW8800P-H-A180</t>
  </si>
  <si>
    <t>NVR2104-4KS2</t>
  </si>
  <si>
    <t>NVR2104HS-P-4KS2</t>
  </si>
  <si>
    <t>NVR2104-P-4KS2</t>
  </si>
  <si>
    <t>NVR2108HS-4KS2</t>
  </si>
  <si>
    <t>NVR2108HS-8P-4KS2</t>
  </si>
  <si>
    <t>NVR4104HS-W-S2</t>
  </si>
  <si>
    <t>NVR5416-16P-4KS2E</t>
  </si>
  <si>
    <t>NVR5432-16P-4KS2E</t>
  </si>
  <si>
    <t>NVR5816-16P-4KS2E</t>
  </si>
  <si>
    <t>NVR616-128-4KS2</t>
  </si>
  <si>
    <t>PFA123-V2</t>
  </si>
  <si>
    <t>PFA13A-E</t>
  </si>
  <si>
    <t>PFA13C</t>
  </si>
  <si>
    <t>PFM902-B0</t>
  </si>
  <si>
    <t>PSD8802P-H-A180</t>
  </si>
  <si>
    <t>PTZ19245U-IRB-N</t>
  </si>
  <si>
    <t>SD10A248V-HNI</t>
  </si>
  <si>
    <t>SD12200T-GN</t>
  </si>
  <si>
    <t>SD22204T-GN</t>
  </si>
  <si>
    <t>SD49225T-HN</t>
  </si>
  <si>
    <t>SD50225I-HC</t>
  </si>
  <si>
    <t>SD52C225I-HC</t>
  </si>
  <si>
    <t>SD59230I-HC</t>
  </si>
  <si>
    <t>SD6AL245U-HNI-IR</t>
  </si>
  <si>
    <t>SD6CE230U-HNI</t>
  </si>
  <si>
    <t>XVR5108H-4KL-8P</t>
  </si>
  <si>
    <t>XVR5216AN-4KL-16P</t>
  </si>
  <si>
    <t>XVR7104E-4KL</t>
  </si>
  <si>
    <t>XVR7108E-4KL</t>
  </si>
  <si>
    <t>HAC-HDBW2401RP-Z-DP-27135</t>
  </si>
  <si>
    <t>IPC-HDBW8231EP-ZH-0735</t>
  </si>
  <si>
    <t>DHI-LM22-F211</t>
  </si>
  <si>
    <t>DHI-LM24-F211</t>
  </si>
  <si>
    <t>DHI-LM27-F211</t>
  </si>
  <si>
    <t>IoT</t>
  </si>
  <si>
    <t>PSD81602P-H-A360</t>
    <phoneticPr fontId="23" type="noConversion"/>
  </si>
  <si>
    <t>LITE SERIES</t>
  </si>
  <si>
    <t>SPECIAL CAMERAS</t>
  </si>
  <si>
    <t>HOUSING AND BRACKETS</t>
  </si>
  <si>
    <t>IP Lite series of cameras and recorders is an economical line that offers high-quality images, stable and trouble-free operation, easy installation and intuitive configuration. Cameras come in three versions of the housing, dome, ball and bullet. They are equipped with a CMOS sensor with a resolution of up to 4 megapixels and fixed and zoom lenses also in the version with moto-zoom.</t>
    <phoneticPr fontId="23" type="noConversion"/>
  </si>
  <si>
    <t>Dahua cameras from the Eco-Savvy 3.0 series have been equipped with technology allowing for the compression of the H.265 image, which allows an additional reduction of the bandwidth and storage requirements by up to 50%. High image resolution up to 8 Megapixels at 30 fps, provides a smooth and sharp image. Thanks to Starlight technology: 0.002lx / F1.2 sensitivity) the picture is colorful even at very low light levels. In addition, the series includes all the advantages of Eco-Savvy 2.0 cameras.</t>
    <phoneticPr fontId="23" type="noConversion"/>
  </si>
  <si>
    <t>IP CAMERA</t>
  </si>
  <si>
    <t>SERIES PTZ PRO</t>
    <phoneticPr fontId="23" type="noConversion"/>
  </si>
  <si>
    <t>SERIES THERMO</t>
    <phoneticPr fontId="23" type="noConversion"/>
  </si>
  <si>
    <t>IP RECORDERS</t>
    <phoneticPr fontId="23" type="noConversion"/>
  </si>
  <si>
    <t>SERIES NVR LITE</t>
    <phoneticPr fontId="23" type="noConversion"/>
  </si>
  <si>
    <t>SERIES NVR PRO</t>
    <phoneticPr fontId="23" type="noConversion"/>
  </si>
  <si>
    <t>SERIES NVR ULTRA</t>
    <phoneticPr fontId="23" type="noConversion"/>
  </si>
  <si>
    <t>SERIES HDCVI 2</t>
  </si>
  <si>
    <t>SERIES HDCVI 3</t>
  </si>
  <si>
    <t>SERIES HDCVI PTZ LIGHT</t>
  </si>
  <si>
    <t>SERIES HDCVI PTZ PRO</t>
  </si>
  <si>
    <t>SERIES PTZ LITE</t>
  </si>
  <si>
    <t>SERIES WI-FI</t>
  </si>
  <si>
    <t>SERIES ECO-SAVVY 3.0</t>
  </si>
  <si>
    <t>SERIES ULTRA</t>
  </si>
  <si>
    <t>SERIES PTZ ULTRA</t>
  </si>
  <si>
    <t>SERIES HDCVI 1</t>
  </si>
  <si>
    <t>CAMERA HDCVI</t>
    <phoneticPr fontId="23" type="noConversion"/>
  </si>
  <si>
    <t>RECORDER XVR</t>
  </si>
  <si>
    <t>Monitors
and accessories</t>
    <phoneticPr fontId="23" type="noConversion"/>
  </si>
  <si>
    <t>Handles</t>
    <phoneticPr fontId="23" type="noConversion"/>
  </si>
  <si>
    <t>HANDLES</t>
    <phoneticPr fontId="23" type="noConversion"/>
  </si>
  <si>
    <t>1 / 2.7 "5 Mpx CMOS, ICR, WDR (120dB), 2.8 mm, IR 30 m, IP67, DC 12 V / PoE</t>
  </si>
  <si>
    <t>Dedicated to: DHL32-S200 / DHL43-S200 / DHL49-S200</t>
  </si>
  <si>
    <t>Dedicated to: DHL32-S200</t>
  </si>
  <si>
    <t>Dedicated to: DHL43-S200 / DHL43-F600 / DHL49-S200 / DHL49-S400-4K / DHL55-S200 / DHL55-S400-4K</t>
  </si>
  <si>
    <t>RG59 coaxial cable + power supply, 75Ω impedance</t>
  </si>
  <si>
    <r>
      <t>1 / 2.8 "SONY CMOS, 2 Mpx, H.265 / H.264.1080P (1 ~ 30 fps), ICR, WDR (120dB),</t>
    </r>
    <r>
      <rPr>
        <sz val="11"/>
        <color rgb="FF000000"/>
        <rFont val="Calibri"/>
        <family val="2"/>
      </rPr>
      <t> </t>
    </r>
    <r>
      <rPr>
        <sz val="10"/>
        <color rgb="FF000000"/>
        <rFont val="Calibri"/>
        <family val="2"/>
      </rPr>
      <t>motozoom lens 2.7 - 13.5 mm, IR 80m , IP67, DC 12 V / PoE, SD card</t>
    </r>
  </si>
  <si>
    <r>
      <t>1/3 "CMOS 4 Mpx, H.265 / H.264, 4 Mpx @ 20 fps, 3 Mpx (1 ~ 30 fps), ICR, WDR (120dB),</t>
    </r>
    <r>
      <rPr>
        <sz val="11"/>
        <color rgb="FF000000"/>
        <rFont val="Calibri"/>
        <family val="2"/>
      </rPr>
      <t> </t>
    </r>
    <r>
      <rPr>
        <sz val="10"/>
        <color rgb="FF000000"/>
        <rFont val="Calibri"/>
        <family val="2"/>
      </rPr>
      <t>motozoom lens 2,7 - 13.5 mm, IR 80m, IP67, DC 12 V / PoE, SD card</t>
    </r>
  </si>
  <si>
    <r>
      <t>1 / 2.7 "5 Mpx CMOS, ICR, WDR (120 dB)</t>
    </r>
    <r>
      <rPr>
        <sz val="11"/>
        <color rgb="FF000000"/>
        <rFont val="Calibri"/>
        <family val="2"/>
      </rPr>
      <t> </t>
    </r>
    <r>
      <rPr>
        <sz val="10"/>
        <color rgb="FF000000"/>
        <rFont val="Calibri"/>
        <family val="2"/>
      </rPr>
      <t>, H.265 + / H.265 / H.264 + / H.264, 5 Mpx @ 20 fps, motozoom lens 2.7 - 13.5 mm, IR 60 m, mirco SD, IP67, IK10, DC 12 V, PoE</t>
    </r>
  </si>
  <si>
    <r>
      <t>1 / 2.8 "2M STARVIS CMOS, D / N (ICR), H.265 + / H.265 / H.264 + / H.264, 30fps @ 1080p, True WDR (120dB),</t>
    </r>
    <r>
      <rPr>
        <sz val="11"/>
        <color rgb="FF000000"/>
        <rFont val="Calibri"/>
        <family val="2"/>
      </rPr>
      <t> </t>
    </r>
    <r>
      <rPr>
        <sz val="10"/>
        <color rgb="FF000000"/>
        <rFont val="Calibri"/>
        <family val="2"/>
      </rPr>
      <t>Mirco SD, Max 128GB, Lens : 2.7-13.5mm / F1.4 Moto zoom, IR 30m, IP67, IK10, DC12V / PoE</t>
    </r>
  </si>
  <si>
    <r>
      <t>1/3 "4 Mpx CMOS, 20fps @ 4Mpx, WDR (120dB)</t>
    </r>
    <r>
      <rPr>
        <sz val="11"/>
        <color rgb="FF000000"/>
        <rFont val="Calibri"/>
        <family val="2"/>
      </rPr>
      <t> </t>
    </r>
    <r>
      <rPr>
        <sz val="10"/>
        <color rgb="FF000000"/>
        <rFont val="Calibri"/>
        <family val="2"/>
      </rPr>
      <t>, ICR, 3DNR, AWB, AGC, BLC, IP67, IK10, PoE, Micro SD 128GB, Max IR 30m, motozoom lens 2.7 - 13.5 mm</t>
    </r>
  </si>
  <si>
    <r>
      <t>1/3 "4 Mpx CMOS, 20 fps / 4 Mpx (2688x1520),</t>
    </r>
    <r>
      <rPr>
        <sz val="11"/>
        <color rgb="FF000000"/>
        <rFont val="Calibri"/>
        <family val="2"/>
      </rPr>
      <t> </t>
    </r>
    <r>
      <rPr>
        <sz val="10"/>
        <color rgb="FF000000"/>
        <rFont val="Calibri"/>
        <family val="2"/>
      </rPr>
      <t>H.265 / H.264, varifocal lens 2.7 - 13.5 mm, WDR 120 dB, day / night (ICR), IR up to 50 m, micro SD 128 GB, IP67, PoE</t>
    </r>
  </si>
  <si>
    <r>
      <t>1 / 2.7 "CMOS, 5 Mpx, 20 fps @ 5 Mpx, H.265 / H.264,</t>
    </r>
    <r>
      <rPr>
        <sz val="11"/>
        <color rgb="FF000000"/>
        <rFont val="Calibri"/>
        <family val="2"/>
      </rPr>
      <t> </t>
    </r>
    <r>
      <rPr>
        <sz val="10"/>
        <color rgb="FF000000"/>
        <rFont val="Calibri"/>
        <family val="2"/>
      </rPr>
      <t>WDR (120 dB), day / night (ICR), micro SD (128 GB), motozoom lens 2.7 - 13.5 mm, IR 30 m, Smart IR, IP67, IK10, PoE</t>
    </r>
  </si>
  <si>
    <r>
      <t>1 / 2.8 "2M STRAVIS CMOS, D / N (ICR), H.265 + / H.265 / H.264 + / H.264, 30fps @ 1080p, True WDR (120dB)</t>
    </r>
    <r>
      <rPr>
        <sz val="11"/>
        <color rgb="FF000000"/>
        <rFont val="Calibri"/>
        <family val="2"/>
      </rPr>
      <t> </t>
    </r>
    <r>
      <rPr>
        <sz val="10"/>
        <color rgb="FF000000"/>
        <rFont val="Calibri"/>
        <family val="2"/>
      </rPr>
      <t>, Lens: 2.7-13.5mm / F1.4 Moto zoom, IR 60m, Mirco SD, Max 128GB, IP67, DC12V / PoE</t>
    </r>
  </si>
  <si>
    <r>
      <t>1 / 2.7 "CMOS, 5 Mpx, 20 fps @ 5 Mpx, H.265 / H.264, WDR (120 dB),</t>
    </r>
    <r>
      <rPr>
        <sz val="11"/>
        <color rgb="FF000000"/>
        <rFont val="Calibri"/>
        <family val="2"/>
      </rPr>
      <t> </t>
    </r>
    <r>
      <rPr>
        <sz val="10"/>
        <color rgb="FF000000"/>
        <rFont val="Calibri"/>
        <family val="2"/>
      </rPr>
      <t>day / night (ICR), motozoom lens 2.7 - 13.5 mm, IR 50 m, Smart IR, micro SD (128 GB), IP67, PoE</t>
    </r>
  </si>
  <si>
    <r>
      <t>1/3 "3M CMOS, ICR, H.264 / MJPEG, 3M @ 20fps, 1080P (1 ~ 30fps),</t>
    </r>
    <r>
      <rPr>
        <sz val="10"/>
        <color rgb="FF000000"/>
        <rFont val="Calibri"/>
        <family val="2"/>
      </rPr>
      <t>2.8mm, IR 20m, IP67, DC12V / PoE</t>
    </r>
  </si>
  <si>
    <r>
      <t>1 / 2.9 "2M CMOS, D / N (ICR), H.265 + / H.265 / H.264 + / H.264, 30fps @ 1080p</t>
    </r>
    <r>
      <rPr>
        <sz val="11"/>
        <color rgb="FF000000"/>
        <rFont val="Calibri"/>
        <family val="2"/>
      </rPr>
      <t> </t>
    </r>
    <r>
      <rPr>
        <sz val="10"/>
        <color rgb="FF000000"/>
        <rFont val="Calibri"/>
        <family val="2"/>
      </rPr>
      <t>, DWDR, Lens: 2.8mm / F2.0, IR 30m, IP67, DC12V / PoE</t>
    </r>
  </si>
  <si>
    <r>
      <t>1/3 "4M CMOS, D / N (ICR), H.265 + / H.265 / H.264 + / H.264, 20fps @ 4M, 30fps @ 3M, True WDR (120dB),</t>
    </r>
    <r>
      <rPr>
        <sz val="11"/>
        <color rgb="FF000000"/>
        <rFont val="Calibri"/>
        <family val="2"/>
      </rPr>
      <t> </t>
    </r>
    <r>
      <rPr>
        <sz val="10"/>
        <color rgb="FF000000"/>
        <rFont val="Calibri"/>
        <family val="2"/>
      </rPr>
      <t>Lens: 2.8mm / F2.0, IR 30m, IP67, DC12V / PoE</t>
    </r>
  </si>
  <si>
    <r>
      <t>1 / 2.7 "5 Mpx CMOS, ICR, WDR (120 dB), H.265 + / H.265 / H.264 + / H.264,</t>
    </r>
    <r>
      <rPr>
        <sz val="11"/>
        <color rgb="FF000000"/>
        <rFont val="Calibri"/>
        <family val="2"/>
      </rPr>
      <t> </t>
    </r>
    <r>
      <rPr>
        <sz val="10"/>
        <color rgb="FF000000"/>
        <rFont val="Calibri"/>
        <family val="2"/>
      </rPr>
      <t>5 Mpx @ 20 fps, fixed lens 2.8 mm, IR 30 m, IP67, DC 12 V / PoE</t>
    </r>
  </si>
  <si>
    <r>
      <t>1 / 2.9 "2M Sony CMOS, D / N (ICR), H.265 + / H.265 / H.264 + / H.264, 30fps @ 1080p</t>
    </r>
    <r>
      <rPr>
        <sz val="11"/>
        <color rgb="FF000000"/>
        <rFont val="Calibri"/>
        <family val="2"/>
      </rPr>
      <t> </t>
    </r>
    <r>
      <rPr>
        <sz val="10"/>
        <color rgb="FF000000"/>
        <rFont val="Calibri"/>
        <family val="2"/>
      </rPr>
      <t>, DWDR, Lens: 2.8mm / F2.0, IR 30m , IP67, DC12V / PoE</t>
    </r>
  </si>
  <si>
    <r>
      <t>1/3 "4MP CMOS, D / N (ICR), H.265 + / H.265 / H.264 + / H.264, 20fps @ 4M, 30fps @ 3M, True WDR (120dB),</t>
    </r>
    <r>
      <rPr>
        <sz val="11"/>
        <color rgb="FF000000"/>
        <rFont val="Calibri"/>
        <family val="2"/>
      </rPr>
      <t> </t>
    </r>
    <r>
      <rPr>
        <sz val="10"/>
        <color rgb="FF000000"/>
        <rFont val="Calibri"/>
        <family val="2"/>
      </rPr>
      <t>Lens: 2.8mm / F2.0, IR 30m, IP67, DC12V / PoE</t>
    </r>
  </si>
  <si>
    <r>
      <t>1/3 "4M CMOS, D / N (ICR), H.265 + / H.265 / H.264 + / H.264, 20fps @ 4M, 30fps @ 3M</t>
    </r>
    <r>
      <rPr>
        <sz val="11"/>
        <color rgb="FF000000"/>
        <rFont val="Calibri"/>
        <family val="2"/>
      </rPr>
      <t> </t>
    </r>
    <r>
      <rPr>
        <sz val="10"/>
        <color rgb="FF000000"/>
        <rFont val="Calibri"/>
        <family val="2"/>
      </rPr>
      <t>, True WDR (120dB), Lens: 2.8mm / F2.0, IR 30m, IP67, IK10, DC12V / PoE</t>
    </r>
  </si>
  <si>
    <r>
      <t>1/2</t>
    </r>
    <r>
      <rPr>
        <sz val="11"/>
        <color rgb="FF000000"/>
        <rFont val="Calibri"/>
        <family val="2"/>
      </rPr>
      <t> </t>
    </r>
    <r>
      <rPr>
        <b/>
        <sz val="10"/>
        <color rgb="FF333399"/>
        <rFont val="Calibri"/>
        <family val="2"/>
      </rPr>
      <t>, 9</t>
    </r>
    <r>
      <rPr>
        <sz val="11"/>
        <color rgb="FF000000"/>
        <rFont val="Calibri"/>
        <family val="2"/>
      </rPr>
      <t> </t>
    </r>
    <r>
      <rPr>
        <b/>
        <sz val="10"/>
        <color rgb="FF333399"/>
        <rFont val="Calibri"/>
        <family val="2"/>
      </rPr>
      <t>"2 Mpx CMOS, 25/30 frames / s @ 1080P (1920x1080),</t>
    </r>
    <r>
      <rPr>
        <sz val="10"/>
        <color rgb="FF000000"/>
        <rFont val="Calibri"/>
        <family val="2"/>
      </rPr>
      <t>DWDR, day / night (ICR), 3DNR, AWB, AGC, BLC, 2.8 mm, fixed focal length, Max. IR range: 30 m, IP67, IK10, PoE</t>
    </r>
  </si>
  <si>
    <r>
      <t>1 / 2.9 "CMOS, 2 Mpx, 25/30 fps / 1080P, H.265 / H.264, DWDR,</t>
    </r>
    <r>
      <rPr>
        <sz val="11"/>
        <color rgb="FF000000"/>
        <rFont val="Calibri"/>
        <family val="2"/>
      </rPr>
      <t> </t>
    </r>
    <r>
      <rPr>
        <sz val="10"/>
        <color rgb="FF000000"/>
        <rFont val="Calibri"/>
        <family val="2"/>
      </rPr>
      <t>day / night (ICR), 2.8 mm fixed lens, micro SD (128 GB ), IR 30 m, IP67, IK10, PoE</t>
    </r>
  </si>
  <si>
    <r>
      <t>1 / 2.9 "CMOS, 2 Mpx, 25/30 fps / 1080P, H.265 / H.264,</t>
    </r>
    <r>
      <rPr>
        <sz val="11"/>
        <color rgb="FF000000"/>
        <rFont val="Calibri"/>
        <family val="2"/>
      </rPr>
      <t> </t>
    </r>
    <r>
      <rPr>
        <sz val="10"/>
        <color rgb="FF000000"/>
        <rFont val="Calibri"/>
        <family val="2"/>
      </rPr>
      <t>DWDR, day / night (ICR), fixed lens 3.6 mm, micro SD (128 GB ), IR 30 m, IP67, IK10, PoE</t>
    </r>
  </si>
  <si>
    <r>
      <t>1 / 2.8 "2 Mpx STARVIS CMOS, Starlight technology, 25/30 frames / s @ 1080P, H.265 + / H.264,</t>
    </r>
    <r>
      <rPr>
        <sz val="11"/>
        <color rgb="FF000000"/>
        <rFont val="Calibri"/>
        <family val="2"/>
      </rPr>
      <t> </t>
    </r>
    <r>
      <rPr>
        <sz val="10"/>
        <color rgb="FF000000"/>
        <rFont val="Calibri"/>
        <family val="2"/>
      </rPr>
      <t>IP66, IVS, fog reduction, manual control speed: panorama 0.1 ° ~ 70 ° / s, inclination 0.1 ° ~ 30 ° / s</t>
    </r>
  </si>
  <si>
    <r>
      <t>2Mp resolution, 4x optical zoom, 120dB WDR,</t>
    </r>
    <r>
      <rPr>
        <sz val="11"/>
        <color rgb="FF000000"/>
        <rFont val="Calibri"/>
        <family val="2"/>
      </rPr>
      <t> </t>
    </r>
    <r>
      <rPr>
        <sz val="10"/>
        <color rgb="FF000000"/>
        <rFont val="Calibri"/>
        <family val="2"/>
      </rPr>
      <t>Swivel range: 0 ~ 355 ° (limited), viewing angle: 0 ~ 90 °, Max.</t>
    </r>
    <r>
      <rPr>
        <sz val="11"/>
        <color rgb="FF000000"/>
        <rFont val="Calibri"/>
        <family val="2"/>
      </rPr>
      <t> </t>
    </r>
    <r>
      <rPr>
        <sz val="10"/>
        <color rgb="FF000000"/>
        <rFont val="Calibri"/>
        <family val="2"/>
      </rPr>
      <t>speed</t>
    </r>
    <r>
      <rPr>
        <sz val="11"/>
        <color rgb="FF000000"/>
        <rFont val="Calibri"/>
        <family val="2"/>
      </rPr>
      <t> </t>
    </r>
    <r>
      <rPr>
        <sz val="10"/>
        <color rgb="FF000000"/>
        <rFont val="Calibri"/>
        <family val="2"/>
      </rPr>
      <t>: 100 ° / s, -20 ~ 60 ° C working temperature, IP66, IK10</t>
    </r>
  </si>
  <si>
    <r>
      <t>2Mp CMOS, 12x zoom, WDR, Max 300 ° / s rotation speed, 1/1 channel</t>
    </r>
    <r>
      <rPr>
        <sz val="11"/>
        <color rgb="FF000000"/>
        <rFont val="Calibri"/>
        <family val="2"/>
      </rPr>
      <t> </t>
    </r>
    <r>
      <rPr>
        <sz val="10"/>
        <color rgb="FF000000"/>
        <rFont val="Calibri"/>
        <family val="2"/>
      </rPr>
      <t>.</t>
    </r>
    <r>
      <rPr>
        <sz val="11"/>
        <color rgb="FF000000"/>
        <rFont val="Calibri"/>
        <family val="2"/>
      </rPr>
      <t> </t>
    </r>
    <r>
      <rPr>
        <sz val="10"/>
        <color rgb="FF000000"/>
        <rFont val="Calibri"/>
        <family val="2"/>
      </rPr>
      <t>audio</t>
    </r>
    <r>
      <rPr>
        <sz val="11"/>
        <color rgb="FF000000"/>
        <rFont val="Calibri"/>
        <family val="2"/>
      </rPr>
      <t> </t>
    </r>
    <r>
      <rPr>
        <sz val="10"/>
        <color rgb="FF000000"/>
        <rFont val="Calibri"/>
        <family val="2"/>
      </rPr>
      <t>I / O, 2/1.</t>
    </r>
    <r>
      <rPr>
        <sz val="11"/>
        <color rgb="FF000000"/>
        <rFont val="Calibri"/>
        <family val="2"/>
      </rPr>
      <t> </t>
    </r>
    <r>
      <rPr>
        <sz val="10"/>
        <color rgb="FF000000"/>
        <rFont val="Calibri"/>
        <family val="2"/>
      </rPr>
      <t>I / O alarm, IP 66, IK 10 optional, -30 ~ 60 ° C</t>
    </r>
  </si>
  <si>
    <r>
      <t>Resolution 2 Mpx, 4x zoom, IR range: 30 m,</t>
    </r>
    <r>
      <rPr>
        <sz val="11"/>
        <color rgb="FF000000"/>
        <rFont val="Calibri"/>
        <family val="2"/>
      </rPr>
      <t> </t>
    </r>
    <r>
      <rPr>
        <sz val="10"/>
        <color rgb="FF000000"/>
        <rFont val="Calibri"/>
        <family val="2"/>
      </rPr>
      <t>max. Rotation speed 100 ° / s, -20 ~ 60 ° C, built-in microphone</t>
    </r>
  </si>
  <si>
    <r>
      <t>2 Mpx STARVIS ™ CMOS, 25x zoom,</t>
    </r>
    <r>
      <rPr>
        <sz val="11"/>
        <color rgb="FF000000"/>
        <rFont val="Calibri"/>
        <family val="2"/>
      </rPr>
      <t> </t>
    </r>
    <r>
      <rPr>
        <sz val="10"/>
        <color rgb="FF000000"/>
        <rFont val="Calibri"/>
        <family val="2"/>
      </rPr>
      <t>pan speed.</t>
    </r>
    <r>
      <rPr>
        <sz val="11"/>
        <color rgb="FF000000"/>
        <rFont val="Calibri"/>
        <family val="2"/>
      </rPr>
      <t> </t>
    </r>
    <r>
      <rPr>
        <sz val="10"/>
        <color rgb="FF000000"/>
        <rFont val="Calibri"/>
        <family val="2"/>
      </rPr>
      <t>max</t>
    </r>
    <r>
      <rPr>
        <sz val="11"/>
        <color rgb="FF000000"/>
        <rFont val="Calibri"/>
        <family val="2"/>
      </rPr>
      <t> </t>
    </r>
    <r>
      <rPr>
        <sz val="10"/>
        <color rgb="FF000000"/>
        <rFont val="Calibri"/>
        <family val="2"/>
      </rPr>
      <t>.</t>
    </r>
    <r>
      <rPr>
        <sz val="11"/>
        <color rgb="FF000000"/>
        <rFont val="Calibri"/>
        <family val="2"/>
      </rPr>
      <t> </t>
    </r>
    <r>
      <rPr>
        <sz val="10"/>
        <color rgb="FF000000"/>
        <rFont val="Calibri"/>
        <family val="2"/>
      </rPr>
      <t>240 ° / s, audio 1x in / 1x out, alarm 2x in / 1x out, IP66, -40 ~ 70 ° C</t>
    </r>
  </si>
  <si>
    <r>
      <t>2Mp CMOS, 4X optical zoom, 30m IR range,</t>
    </r>
    <r>
      <rPr>
        <sz val="11"/>
        <color rgb="FF000000"/>
        <rFont val="Calibri"/>
        <family val="2"/>
      </rPr>
      <t> </t>
    </r>
    <r>
      <rPr>
        <sz val="10"/>
        <color rgb="FF000000"/>
        <rFont val="Calibri"/>
        <family val="2"/>
      </rPr>
      <t>Observation angle: 0 ~ 360 ° (limited), viewing angle: 0 ~ 90 °, Max.</t>
    </r>
    <r>
      <rPr>
        <sz val="11"/>
        <color rgb="FF000000"/>
        <rFont val="Calibri"/>
        <family val="2"/>
      </rPr>
      <t> </t>
    </r>
    <r>
      <rPr>
        <sz val="10"/>
        <color rgb="FF000000"/>
        <rFont val="Calibri"/>
        <family val="2"/>
      </rPr>
      <t>speed</t>
    </r>
    <r>
      <rPr>
        <sz val="11"/>
        <color rgb="FF000000"/>
        <rFont val="Calibri"/>
        <family val="2"/>
      </rPr>
      <t> </t>
    </r>
    <r>
      <rPr>
        <sz val="10"/>
        <color rgb="FF000000"/>
        <rFont val="Calibri"/>
        <family val="2"/>
      </rPr>
      <t>: 100 ° / s, -20 ~ 60 ° C working temperature, built-in microphone</t>
    </r>
  </si>
  <si>
    <r>
      <t>2Mp resolution, 4x optical zoom, 120dB WDR</t>
    </r>
    <r>
      <rPr>
        <sz val="11"/>
        <color rgb="FF000000"/>
        <rFont val="Calibri"/>
        <family val="2"/>
      </rPr>
      <t> </t>
    </r>
    <r>
      <rPr>
        <b/>
        <sz val="10"/>
        <color rgb="FF333399"/>
        <rFont val="Calibri"/>
        <family val="2"/>
      </rPr>
      <t>,</t>
    </r>
    <r>
      <rPr>
        <sz val="11"/>
        <color rgb="FF000000"/>
        <rFont val="Calibri"/>
        <family val="2"/>
      </rPr>
      <t> </t>
    </r>
    <r>
      <rPr>
        <sz val="10"/>
        <color rgb="FF000000"/>
        <rFont val="Calibri"/>
        <family val="2"/>
      </rPr>
      <t>Swivel range</t>
    </r>
    <r>
      <rPr>
        <sz val="11"/>
        <color rgb="FF000000"/>
        <rFont val="Calibri"/>
        <family val="2"/>
      </rPr>
      <t> </t>
    </r>
    <r>
      <rPr>
        <sz val="10"/>
        <color rgb="FF000000"/>
        <rFont val="Calibri"/>
        <family val="2"/>
      </rPr>
      <t>: 0 ~ 355 ° (limited), viewing angle: 0 ~ 90 °, Max.</t>
    </r>
    <r>
      <rPr>
        <sz val="11"/>
        <color rgb="FF000000"/>
        <rFont val="Calibri"/>
        <family val="2"/>
      </rPr>
      <t> </t>
    </r>
    <r>
      <rPr>
        <sz val="10"/>
        <color rgb="FF000000"/>
        <rFont val="Calibri"/>
        <family val="2"/>
      </rPr>
      <t>speed</t>
    </r>
    <r>
      <rPr>
        <sz val="11"/>
        <color rgb="FF000000"/>
        <rFont val="Calibri"/>
        <family val="2"/>
      </rPr>
      <t> </t>
    </r>
    <r>
      <rPr>
        <sz val="10"/>
        <color rgb="FF000000"/>
        <rFont val="Calibri"/>
        <family val="2"/>
      </rPr>
      <t>: 100 ° / s, -20 ~ 60 ° C working temperature, IP66, IK10</t>
    </r>
  </si>
  <si>
    <r>
      <t>1 / 2.8 "2 Mpx STARVIS CMOS, 50 / 60fps @ 2MP, H.265 &amp; H.264 three streams, ICR, IP67, 120db WDR,</t>
    </r>
    <r>
      <rPr>
        <sz val="11"/>
        <color rgb="FF000000"/>
        <rFont val="Calibri"/>
        <family val="2"/>
      </rPr>
      <t> </t>
    </r>
    <r>
      <rPr>
        <sz val="10"/>
        <color rgb="FF000000"/>
        <rFont val="Calibri"/>
        <family val="2"/>
      </rPr>
      <t>3DNR, AWB, AGC, BLC, ABF, Smart Detection, 2/1 Alarm in / out , 1/1 audio in / out (microphone), Micro SD, PoE</t>
    </r>
  </si>
  <si>
    <r>
      <t>1/3 "4 Mpx CMOS, 25 / 30fps @ 4MP, H.265 &amp; H.264 three streams, ICR, IP67, 120db WDR,</t>
    </r>
    <r>
      <rPr>
        <sz val="11"/>
        <color rgb="FF000000"/>
        <rFont val="Calibri"/>
        <family val="2"/>
      </rPr>
      <t> </t>
    </r>
    <r>
      <rPr>
        <sz val="10"/>
        <color rgb="FF000000"/>
        <rFont val="Calibri"/>
        <family val="2"/>
      </rPr>
      <t>3DNR, AWB, AGC, BLC, ABF, Smart Detection2/1 Alarm in / out, 1/1 audio in / out (microphone), Micro SD, PoE</t>
    </r>
  </si>
  <si>
    <r>
      <t>1 / 2.8 "2 Mpx CMOS, D / N (ICR), H.265 / H.264, 1080P (1 ~ 60fps), True WDR (120dB),</t>
    </r>
    <r>
      <rPr>
        <sz val="11"/>
        <color rgb="FF000000"/>
        <rFont val="Calibri"/>
        <family val="2"/>
      </rPr>
      <t> </t>
    </r>
    <r>
      <rPr>
        <sz val="10"/>
        <color rgb="FF000000"/>
        <rFont val="Calibri"/>
        <family val="2"/>
      </rPr>
      <t>motozoom lens 2.7 - 13 , 5 mm, IR 40 m, IP67, DC 12 V / PoE</t>
    </r>
  </si>
  <si>
    <r>
      <t>1 / 2.5 "8 Mpx STARVIS CMOS, 25/30 frames / s @ 3 Mpx, 15 frames / s @ 4K, H.265 / H.264</t>
    </r>
    <r>
      <rPr>
        <sz val="11"/>
        <color rgb="FF000000"/>
        <rFont val="Calibri"/>
        <family val="2"/>
      </rPr>
      <t> </t>
    </r>
    <r>
      <rPr>
        <sz val="10"/>
        <color rgb="FF000000"/>
        <rFont val="Calibri"/>
        <family val="2"/>
      </rPr>
      <t>two streams, ICR, IP67, microphone, 3DNR, AWB, AGC, BLC, max. IR range 50 m, Smart IR, 2.7 - 12 mm moto zoom, micro SD, PoE</t>
    </r>
  </si>
  <si>
    <r>
      <t>1/3 "4 Mpx CMOS, 25 / 30fps @ 4MPx, WDR (120dB), ICR, 3DNR, AWB, AGC, BLC, Micro SD, IP67, PoE,</t>
    </r>
    <r>
      <rPr>
        <sz val="11"/>
        <color rgb="FF000000"/>
        <rFont val="Calibri"/>
        <family val="2"/>
      </rPr>
      <t> </t>
    </r>
    <r>
      <rPr>
        <sz val="10"/>
        <color rgb="FF000000"/>
        <rFont val="Calibri"/>
        <family val="2"/>
      </rPr>
      <t>Max IR 50m, motozoom lens 2.7-13.5mm</t>
    </r>
  </si>
  <si>
    <r>
      <t>1 / 2.8 "2 Mpx STARVIS CMOS, 50/60 fps / 2 Mpx, H.265 / H.264 three streams, ICR, IP67</t>
    </r>
    <r>
      <rPr>
        <sz val="11"/>
        <color rgb="FF000000"/>
        <rFont val="Calibri"/>
        <family val="2"/>
      </rPr>
      <t> </t>
    </r>
    <r>
      <rPr>
        <sz val="10"/>
        <color rgb="FF000000"/>
        <rFont val="Calibri"/>
        <family val="2"/>
      </rPr>
      <t>, 120 dB WDR, 3DNR, AWB, AGC, BLC, Smart Detection , max. IR range 40 m, Smart IR, fixed lens 2.8 mm, micro SD, PoE</t>
    </r>
  </si>
  <si>
    <r>
      <t>1 / 2.8 "2 Mpx STARVIS CMOS, 50 / 60fps @ 2MP, H.265 &amp; H.264 three streams, ICR, IP67, 120db WDR,</t>
    </r>
    <r>
      <rPr>
        <sz val="11"/>
        <color rgb="FF000000"/>
        <rFont val="Calibri"/>
        <family val="2"/>
      </rPr>
      <t> </t>
    </r>
    <r>
      <rPr>
        <sz val="10"/>
        <color rgb="FF000000"/>
        <rFont val="Calibri"/>
        <family val="2"/>
      </rPr>
      <t>3DNR, AWB, AGC, BLC, Smart Detection, Max. IR range: 40m, Smart IR fixed 3.6mm lens, Micro SD, PoE</t>
    </r>
  </si>
  <si>
    <r>
      <t>1/3 "4 Mpx CMOS, 25/30 fps / 4 Mpx, H.265 / H.264 three streams, ICR, IP67, 120 dB WDR</t>
    </r>
    <r>
      <rPr>
        <sz val="11"/>
        <color rgb="FF000000"/>
        <rFont val="Calibri"/>
        <family val="2"/>
      </rPr>
      <t> </t>
    </r>
    <r>
      <rPr>
        <sz val="10"/>
        <color rgb="FF000000"/>
        <rFont val="Calibri"/>
        <family val="2"/>
      </rPr>
      <t>, 3DNR, AWB, AGC, BLC, Smart Detection, max. IR range 40 m, Smart IR, fixed lens 2.8 mm, micro SD, PoE</t>
    </r>
  </si>
  <si>
    <r>
      <t>1/3 "4 Mpx CMOS, 25 / 30fps @ 4MP, H.265 &amp; H.264 three streams, ICR, IP67, 120db WDR,</t>
    </r>
    <r>
      <rPr>
        <sz val="11"/>
        <color rgb="FF000000"/>
        <rFont val="Calibri"/>
        <family val="2"/>
      </rPr>
      <t> </t>
    </r>
    <r>
      <rPr>
        <sz val="10"/>
        <color rgb="FF000000"/>
        <rFont val="Calibri"/>
        <family val="2"/>
      </rPr>
      <t>3DNR, AWB, AGC, BLC, Smart Detection</t>
    </r>
    <r>
      <rPr>
        <sz val="11"/>
        <color rgb="FF000000"/>
        <rFont val="Calibri"/>
        <family val="2"/>
      </rPr>
      <t> </t>
    </r>
    <r>
      <rPr>
        <sz val="10"/>
        <color rgb="FF000000"/>
        <rFont val="Calibri"/>
        <family val="2"/>
      </rPr>
      <t>Max.IR coverage: 40m, Smart IR, fixed 3.6mm lens, Micro SD, PoE</t>
    </r>
  </si>
  <si>
    <r>
      <t>1 / 2.9 "6 Mpx STARVIS CMOS, 20fps @ 6MP, 25 / 30fps @ 4MP, H.265 &amp; H.264 three streams, ICR, IP67, 120db WDR,</t>
    </r>
    <r>
      <rPr>
        <sz val="11"/>
        <color rgb="FF000000"/>
        <rFont val="Calibri"/>
        <family val="2"/>
      </rPr>
      <t> </t>
    </r>
    <r>
      <rPr>
        <sz val="10"/>
        <color rgb="FF000000"/>
        <rFont val="Calibri"/>
        <family val="2"/>
      </rPr>
      <t>3DNR, AWB, AGC, BLC, Smart Detection, Max. IR range: 40m, Smart IR, fixed lens 2.8mm, Micro SD, PoE</t>
    </r>
  </si>
  <si>
    <r>
      <t>1 / 2.9 "6 Mpx STARVIS CMOS, 20fps @ 6MP, 25 / 30fps @ 4MP, H.265 &amp; H.264 three streams, ICR, IP67, 120db WDR,</t>
    </r>
    <r>
      <rPr>
        <sz val="11"/>
        <color rgb="FF000000"/>
        <rFont val="Calibri"/>
        <family val="2"/>
      </rPr>
      <t> </t>
    </r>
    <r>
      <rPr>
        <sz val="10"/>
        <color rgb="FF000000"/>
        <rFont val="Calibri"/>
        <family val="2"/>
      </rPr>
      <t>3DNR, AWB, AGC, BLC, Smart Detection, Max. IR range: 40m, Smart IR, fixed 3.6mm lens, Micro SD, PoE</t>
    </r>
  </si>
  <si>
    <r>
      <t>1 / 2.5 "8 Mpx STARVIS CMOS, 15fps @ 4K, 25 / 30fps @ 3MP, H.265 &amp; H.264 three streams, ICR, IP67, 120db WDR,</t>
    </r>
    <r>
      <rPr>
        <sz val="11"/>
        <color rgb="FF000000"/>
        <rFont val="Calibri"/>
        <family val="2"/>
      </rPr>
      <t> </t>
    </r>
    <r>
      <rPr>
        <sz val="10"/>
        <color rgb="FF000000"/>
        <rFont val="Calibri"/>
        <family val="2"/>
      </rPr>
      <t>3DNR, AWB, AGC, BLC, Smart Detection, Max. IR range: 40m, Smart IR, fixed 4mm lens, Micro SD, PoE</t>
    </r>
  </si>
  <si>
    <r>
      <t>1 / 2.8 "STARVIS CMOS, 2 Mpx, 50/60 kl./s @ 1080P, H.265 and H.264, smart detection, WDR (120 dB),</t>
    </r>
    <r>
      <rPr>
        <sz val="11"/>
        <color rgb="FF000000"/>
        <rFont val="Calibri"/>
        <family val="2"/>
      </rPr>
      <t> </t>
    </r>
    <r>
      <rPr>
        <sz val="10"/>
        <color rgb="FF000000"/>
        <rFont val="Calibri"/>
        <family val="2"/>
      </rPr>
      <t>day / night (ICR), alarm 2x in/ 1x, audio 1x / i / w, lens 5.3 - 64 mm, optical zoom 12x, IR up to 200 m, micro SD, IP67, IK10, PoE</t>
    </r>
  </si>
  <si>
    <r>
      <t>1 / 2.8 "2Mpx STARVIS CMOS, 50 / 60fps @ 1080P, WDR (120dB), ICR, 3DNR, AWB, AGC, BLC, Micro SD, IP67, IK10, PoE,</t>
    </r>
    <r>
      <rPr>
        <sz val="11"/>
        <color rgb="FF000000"/>
        <rFont val="Calibri"/>
        <family val="2"/>
      </rPr>
      <t> </t>
    </r>
    <r>
      <rPr>
        <sz val="10"/>
        <color rgb="FF000000"/>
        <rFont val="Calibri"/>
        <family val="2"/>
      </rPr>
      <t>alarm (2/1), audio support (1 / 1), Max IR 50m, lens moto 2.7-13.5mm</t>
    </r>
  </si>
  <si>
    <r>
      <t>1 / 2.8 "2 Mpx STARVIS CMOS, 50 / 60fps @ 1080P, WDR (120dB), ICR, 3DNR, AWB, AGC, BLC, Micro SD, IP67, IK10, PoE,</t>
    </r>
    <r>
      <rPr>
        <sz val="11"/>
        <color rgb="FF000000"/>
        <rFont val="Calibri"/>
        <family val="2"/>
      </rPr>
      <t> </t>
    </r>
    <r>
      <rPr>
        <sz val="10"/>
        <color rgb="FF000000"/>
        <rFont val="Calibri"/>
        <family val="2"/>
      </rPr>
      <t>alarm (2/1), audio support (1 / 1), Max IR 100m, moto-lens 7-35mm</t>
    </r>
  </si>
  <si>
    <r>
      <t>1/3 "4Mpx CMOS, 25 / 30fps @ 4MPx, WDR (120dB), ICR, 3DNR, AWB, AGC, BLC, Micro SD, IP67, IK10, PoE,</t>
    </r>
    <r>
      <rPr>
        <sz val="11"/>
        <color rgb="FF000000"/>
        <rFont val="Calibri"/>
        <family val="2"/>
      </rPr>
      <t> </t>
    </r>
    <r>
      <rPr>
        <sz val="10"/>
        <color rgb="FF000000"/>
        <rFont val="Calibri"/>
        <family val="2"/>
      </rPr>
      <t>alarm (2/1), audio support (1/1 ), Max IR 50m, lens moto 2.7-13.5mm</t>
    </r>
  </si>
  <si>
    <r>
      <t>1/3 "4Mpx CMOS, 25 / 30fps @ 4MPx, WDR (120dB), ICR, 3DNR, AWB, AGC, BLC, Micro SD, IP67, IK10, PoE</t>
    </r>
    <r>
      <rPr>
        <sz val="11"/>
        <color rgb="FF000000"/>
        <rFont val="Calibri"/>
        <family val="2"/>
      </rPr>
      <t> </t>
    </r>
    <r>
      <rPr>
        <sz val="10"/>
        <color rgb="FF000000"/>
        <rFont val="Calibri"/>
        <family val="2"/>
      </rPr>
      <t>, alarm (2/1), audio support (1/1 ), Max IR 100m, moto-lens 7-35mm</t>
    </r>
  </si>
  <si>
    <r>
      <t>1 / 2.9 "6 Mpx STARVIS CMOS, 20fps @ 6MP, 25 / 30fps @ 4MP, H.265 &amp; H.264 three streams, ICR, IP67, IK10, 120db WDR,</t>
    </r>
    <r>
      <rPr>
        <sz val="11"/>
        <color rgb="FF000000"/>
        <rFont val="Calibri"/>
        <family val="2"/>
      </rPr>
      <t> </t>
    </r>
    <r>
      <rPr>
        <sz val="10"/>
        <color rgb="FF000000"/>
        <rFont val="Calibri"/>
        <family val="2"/>
      </rPr>
      <t>3DNR, AWB, AGC, BLC, Smart Detection, 2/1 Alarm in / out, 1/1 audio in / out</t>
    </r>
    <r>
      <rPr>
        <sz val="11"/>
        <color rgb="FF000000"/>
        <rFont val="Calibri"/>
        <family val="2"/>
      </rPr>
      <t> </t>
    </r>
    <r>
      <rPr>
        <sz val="10"/>
        <color rgb="FF000000"/>
        <rFont val="Calibri"/>
        <family val="2"/>
      </rPr>
      <t>Max.</t>
    </r>
    <r>
      <rPr>
        <sz val="11"/>
        <color rgb="FF000000"/>
        <rFont val="Calibri"/>
        <family val="2"/>
      </rPr>
      <t> </t>
    </r>
    <r>
      <rPr>
        <sz val="10"/>
        <color rgb="FF000000"/>
        <rFont val="Calibri"/>
        <family val="2"/>
      </rPr>
      <t>IR coverage: 100m, Smart IR, 7-35mm moto zoom, Micro SD, PoE</t>
    </r>
  </si>
  <si>
    <r>
      <t>1 / 2.9 "6 Mpx STARVIS CMOS, 20fps @ 6MP, 25 / 30fps @ 4MP, H.265 &amp; H.264 three streams, ICR, IP67, IK10, 120db WDR,</t>
    </r>
    <r>
      <rPr>
        <sz val="11"/>
        <color rgb="FF000000"/>
        <rFont val="Calibri"/>
        <family val="2"/>
      </rPr>
      <t> </t>
    </r>
    <r>
      <rPr>
        <sz val="10"/>
        <color rgb="FF000000"/>
        <rFont val="Calibri"/>
        <family val="2"/>
      </rPr>
      <t>3DNR, AWB, AGC, BLC, Smart Detection, 2/1 Alarm in / out, 1/1 audio in / out</t>
    </r>
    <r>
      <rPr>
        <sz val="11"/>
        <color rgb="FF000000"/>
        <rFont val="Calibri"/>
        <family val="2"/>
      </rPr>
      <t> </t>
    </r>
    <r>
      <rPr>
        <sz val="10"/>
        <color rgb="FF000000"/>
        <rFont val="Calibri"/>
        <family val="2"/>
      </rPr>
      <t>Max.</t>
    </r>
    <r>
      <rPr>
        <sz val="11"/>
        <color rgb="FF000000"/>
        <rFont val="Calibri"/>
        <family val="2"/>
      </rPr>
      <t> </t>
    </r>
    <r>
      <rPr>
        <sz val="10"/>
        <color rgb="FF000000"/>
        <rFont val="Calibri"/>
        <family val="2"/>
      </rPr>
      <t>IR coverage: 100m, Smart IR, 2.7-13.5mm moto zoom, Micro SD, PoE</t>
    </r>
  </si>
  <si>
    <r>
      <t>1 / 2.5 "8Mpx STARVIS CMOS, 15fps @ 4K, ICR, 3DNR, AWB, AGC, BLC, Micro SD, IP67, IK10, PoE,</t>
    </r>
    <r>
      <rPr>
        <sz val="11"/>
        <color rgb="FF000000"/>
        <rFont val="Calibri"/>
        <family val="2"/>
      </rPr>
      <t> </t>
    </r>
    <r>
      <rPr>
        <sz val="10"/>
        <color rgb="FF000000"/>
        <rFont val="Calibri"/>
        <family val="2"/>
      </rPr>
      <t>Max IR 50m, lens motozoom 2.7-12mm</t>
    </r>
  </si>
  <si>
    <r>
      <t>1 / 2.5 "8Mpx CMOS, 14fps @ 4K, ICR, 3DNR, AWB, AGC, BLC, Micro SD, IP67, IK10, PoE,</t>
    </r>
    <r>
      <rPr>
        <sz val="11"/>
        <color rgb="FF000000"/>
        <rFont val="Calibri"/>
        <family val="2"/>
      </rPr>
      <t> </t>
    </r>
    <r>
      <rPr>
        <sz val="10"/>
        <color rgb="FF000000"/>
        <rFont val="Calibri"/>
        <family val="2"/>
      </rPr>
      <t>alarm (2/1), audio support (1/1), Max IR 100m, lens motozoom 7-35mm</t>
    </r>
  </si>
  <si>
    <r>
      <t>1 / 2.8 "2 Mpx, STARVIS ™ CMOS, 50/60 frames / s @ 1080P (1920x1080), H.265 / H.264, WDR (120 dB)</t>
    </r>
    <r>
      <rPr>
        <sz val="11"/>
        <color rgb="FF000000"/>
        <rFont val="Calibri"/>
        <family val="2"/>
      </rPr>
      <t> </t>
    </r>
    <r>
      <rPr>
        <sz val="10"/>
        <color rgb="FF000000"/>
        <rFont val="Calibri"/>
        <family val="2"/>
      </rPr>
      <t>, IVS, face detection, max IR up to 60 m , IP67, IK10, PoE, 2.8 mm focal length lens</t>
    </r>
  </si>
  <si>
    <r>
      <t>1 / 2.9 "6 Mpx SONY CMOS, ICR, WDR (120 dB), H.265 + / H.265 / H.264 + / H.264,</t>
    </r>
    <r>
      <rPr>
        <sz val="11"/>
        <color rgb="FF000000"/>
        <rFont val="Calibri"/>
        <family val="2"/>
      </rPr>
      <t> </t>
    </r>
    <r>
      <rPr>
        <sz val="10"/>
        <color rgb="FF000000"/>
        <rFont val="Calibri"/>
        <family val="2"/>
      </rPr>
      <t>6 Mpx (1 ~ 20 fps), lens focal length 2.8 mm, IR 60 m, alarm 1/1, audio 1/1, micro SD, IP67, IK10, DC 12 V, ePoE</t>
    </r>
  </si>
  <si>
    <r>
      <t>1 / 2.5 "8 Mpx SONY CMOS, ICR, WDR (120 dB), H.265 + / H.265 / H.264 + / H.264,</t>
    </r>
    <r>
      <rPr>
        <sz val="11"/>
        <color rgb="FF000000"/>
        <rFont val="Calibri"/>
        <family val="2"/>
      </rPr>
      <t> </t>
    </r>
    <r>
      <rPr>
        <sz val="10"/>
        <color rgb="FF000000"/>
        <rFont val="Calibri"/>
        <family val="2"/>
      </rPr>
      <t>8 Mpx (1 ~ 15 fps), lens focal length 2.8 mm, IR 60 m, alarm 1/1, audio 1/1, micro SD, IP67, IK10, DC 12 V, ePoE</t>
    </r>
  </si>
  <si>
    <r>
      <t>1 / 2.8 "2Mpx STARVIS ™ CMOS, 50 / 60fps @ 1080P (1920 × 1080), 2.8mm</t>
    </r>
    <r>
      <rPr>
        <sz val="11"/>
        <color rgb="FF000000"/>
        <rFont val="Calibri"/>
        <family val="2"/>
      </rPr>
      <t> </t>
    </r>
    <r>
      <rPr>
        <sz val="10"/>
        <color rgb="FF000000"/>
        <rFont val="Calibri"/>
        <family val="2"/>
      </rPr>
      <t>fixed focal length, Max. IR range 30m, IP67, IK10, WDR (120dB), Day / Night (ICR), 3DNR, AWB, AGC, BLC</t>
    </r>
  </si>
  <si>
    <r>
      <t>1 / 2.8 "2Mpx STARVIS ™ CMOS, 50 / 60fps @ 1080P (1920 × 1080), 3.6 mm focal length,</t>
    </r>
    <r>
      <rPr>
        <sz val="11"/>
        <color rgb="FF000000"/>
        <rFont val="Calibri"/>
        <family val="2"/>
      </rPr>
      <t> </t>
    </r>
    <r>
      <rPr>
        <sz val="10"/>
        <color rgb="FF000000"/>
        <rFont val="Calibri"/>
        <family val="2"/>
      </rPr>
      <t>Max. IR range 30m, IP67, IK10, WDR (120dB), Day / Night (ICR), 3DNR, AWB , AGC, BLC</t>
    </r>
  </si>
  <si>
    <r>
      <t>1/3 "4Mpx CMOS, 25 /</t>
    </r>
    <r>
      <rPr>
        <sz val="11"/>
        <color rgb="FF000000"/>
        <rFont val="Calibri"/>
        <family val="2"/>
      </rPr>
      <t> </t>
    </r>
    <r>
      <rPr>
        <b/>
        <sz val="10"/>
        <color rgb="FF333399"/>
        <rFont val="Calibri"/>
        <family val="2"/>
      </rPr>
      <t>30fps @ 4M (</t>
    </r>
    <r>
      <rPr>
        <sz val="11"/>
        <color rgb="FF000000"/>
        <rFont val="Calibri"/>
        <family val="2"/>
      </rPr>
      <t> </t>
    </r>
    <r>
      <rPr>
        <b/>
        <sz val="10"/>
        <color rgb="FF333399"/>
        <rFont val="Calibri"/>
        <family val="2"/>
      </rPr>
      <t>2688 × 1520), WDR (120dB), 3DNR, AWB, AGC, BLC,</t>
    </r>
    <r>
      <rPr>
        <sz val="11"/>
        <color rgb="FF000000"/>
        <rFont val="Calibri"/>
        <family val="2"/>
      </rPr>
      <t> </t>
    </r>
    <r>
      <rPr>
        <sz val="10"/>
        <color rgb="FF000000"/>
        <rFont val="Calibri"/>
        <family val="2"/>
      </rPr>
      <t>Max.</t>
    </r>
    <r>
      <rPr>
        <sz val="11"/>
        <color rgb="FF000000"/>
        <rFont val="Calibri"/>
        <family val="2"/>
      </rPr>
      <t> </t>
    </r>
    <r>
      <rPr>
        <sz val="10"/>
        <color rgb="FF000000"/>
        <rFont val="Calibri"/>
        <family val="2"/>
      </rPr>
      <t>IR coverage: 60m, 2.8mm fixed focal length, IP67, IK10</t>
    </r>
  </si>
  <si>
    <r>
      <t>1/3 "4 Mpx CMOS, 25 / 30fps @ 4MPx (2688x1520), WDR (120dB), ICR, 3DNR, AWB, AGC, BLC, Micro SD, IP67, IK10, PoE,</t>
    </r>
    <r>
      <rPr>
        <sz val="11"/>
        <color rgb="FF000000"/>
        <rFont val="Calibri"/>
        <family val="2"/>
      </rPr>
      <t> </t>
    </r>
    <r>
      <rPr>
        <sz val="10"/>
        <color rgb="FF000000"/>
        <rFont val="Calibri"/>
        <family val="2"/>
      </rPr>
      <t>Max IR 30m, alarm (1/1 ), audio support (1/1), multi-track network monitoring: web browser, CMS (DSS / PSS), DMSS, fixed lens 3.6mm</t>
    </r>
  </si>
  <si>
    <r>
      <t>1 / 2.9 "6Mpx Starvis CMOS, 20fps @ 6MP (3072x2048), 25 / 30fps @ 4MP (2688x1520),</t>
    </r>
    <r>
      <rPr>
        <sz val="11"/>
        <color rgb="FF000000"/>
        <rFont val="Calibri"/>
        <family val="2"/>
      </rPr>
      <t> </t>
    </r>
    <r>
      <rPr>
        <sz val="10"/>
        <color rgb="FF000000"/>
        <rFont val="Calibri"/>
        <family val="2"/>
      </rPr>
      <t>2.8mm fixed focal length, Max.</t>
    </r>
    <r>
      <rPr>
        <sz val="11"/>
        <color rgb="FF000000"/>
        <rFont val="Calibri"/>
        <family val="2"/>
      </rPr>
      <t> </t>
    </r>
    <r>
      <rPr>
        <sz val="10"/>
        <color rgb="FF000000"/>
        <rFont val="Calibri"/>
        <family val="2"/>
      </rPr>
      <t>IR coverage: 30m, IP67, IK10, PoE</t>
    </r>
  </si>
  <si>
    <r>
      <t>1 / 2.5 "8Mpx Starvis CMOS, 15fps @ 4K (3840 × 2160), 25 / 30fps @ 3M (2304 × 1296), WDR (120dB), 3DNR, AWB, AGC, BLC,</t>
    </r>
    <r>
      <rPr>
        <sz val="11"/>
        <color rgb="FF000000"/>
        <rFont val="Calibri"/>
        <family val="2"/>
      </rPr>
      <t> </t>
    </r>
    <r>
      <rPr>
        <sz val="10"/>
        <color rgb="FF000000"/>
        <rFont val="Calibri"/>
        <family val="2"/>
      </rPr>
      <t>4mm focal point, Max.</t>
    </r>
    <r>
      <rPr>
        <sz val="11"/>
        <color rgb="FF000000"/>
        <rFont val="Calibri"/>
        <family val="2"/>
      </rPr>
      <t> </t>
    </r>
    <r>
      <rPr>
        <sz val="10"/>
        <color rgb="FF000000"/>
        <rFont val="Calibri"/>
        <family val="2"/>
      </rPr>
      <t>IR range: 30m, IP67, IK10, PoE</t>
    </r>
  </si>
  <si>
    <r>
      <t>1 / 2.8 "2 Mpx STARVIS CMOS, 50 / 60fps @ 1080P (1920x1080), WDR (120dB), ICR, 3DNR, AWB, AGC, BLC, Micro SD, IP67, IK10, PoE +,</t>
    </r>
    <r>
      <rPr>
        <sz val="11"/>
        <color rgb="FF000000"/>
        <rFont val="Calibri"/>
        <family val="2"/>
      </rPr>
      <t> </t>
    </r>
    <r>
      <rPr>
        <sz val="10"/>
        <color rgb="FF000000"/>
        <rFont val="Calibri"/>
        <family val="2"/>
      </rPr>
      <t>Max IR 50m, alarm (1 / 1), audio support (1/1), multi-track network monitoring: web browser, CMS (DSS / PSS), DMSS, lens motozoom 2.7-13.5mm</t>
    </r>
  </si>
  <si>
    <r>
      <t>1 / 2.8 "2 Mpx CMOS, 50 / 60fps @ 1080P (1920x1080), WDR (120dB), ICR, 3DNR, AWB, AGC, BLC, Micro SD, IP67, IK10, PoE +,</t>
    </r>
    <r>
      <rPr>
        <sz val="10"/>
        <color rgb="FF000000"/>
        <rFont val="Calibri"/>
        <family val="2"/>
      </rPr>
      <t>Max IR 50m, alarm (1/1 ), audio support (1/1), multi-track network monitoring: web browser, CMS (DSS / PSS), DMSS, motozoom lens 7-35mm</t>
    </r>
  </si>
  <si>
    <r>
      <t>1 / 2.8 "2 Mpx CMOS, 50 / 60fps @ 1080P (1920x1080), WDR (120dB), ICR, 3DNR, AWB, AGC, BLC, Micro SD, IP67, IK10, PoE,</t>
    </r>
    <r>
      <rPr>
        <sz val="11"/>
        <color rgb="FF000000"/>
        <rFont val="Calibri"/>
        <family val="2"/>
      </rPr>
      <t> </t>
    </r>
    <r>
      <rPr>
        <sz val="10"/>
        <color rgb="FF000000"/>
        <rFont val="Calibri"/>
        <family val="2"/>
      </rPr>
      <t>Max IR 50m, alarm (1/1 ), audio support (1/1), multi-track network monitoring: web browser, CMS (DSS / PSS), DMSS, lens motozoom 2.7-13.5mm</t>
    </r>
  </si>
  <si>
    <r>
      <t>1/3 "4 Mpx CMOS, 25 / 30fps @ 4MPx (2688x1520), WDR (120dB), ICR, 3DNR, AWB, AGC, BLC, Micro SD, IP67, IK10, PoE +,</t>
    </r>
    <r>
      <rPr>
        <sz val="11"/>
        <color rgb="FF000000"/>
        <rFont val="Calibri"/>
        <family val="2"/>
      </rPr>
      <t> </t>
    </r>
    <r>
      <rPr>
        <sz val="10"/>
        <color rgb="FF000000"/>
        <rFont val="Calibri"/>
        <family val="2"/>
      </rPr>
      <t>Max IR 50m, multi-track network monitoring: browser Internet, CMS (DSS / PSS), DMSS, lens motozoom 2.7-13.5mm</t>
    </r>
  </si>
  <si>
    <r>
      <t>1/3 "4 Mpx CMOS, 25 / 30fps @ 4MPx (2688x1520), WDR (120dB), ICR, 3DNR, AWB, AGC, BLC, Micro SD, IP67, IK10, PoE +,</t>
    </r>
    <r>
      <rPr>
        <sz val="11"/>
        <color rgb="FF000000"/>
        <rFont val="Calibri"/>
        <family val="2"/>
      </rPr>
      <t> </t>
    </r>
    <r>
      <rPr>
        <sz val="10"/>
        <color rgb="FF000000"/>
        <rFont val="Calibri"/>
        <family val="2"/>
      </rPr>
      <t>Max IR 100m, multi-track network monitoring: browser Internet, CMS (DSS / PSS), DMSS, motozoom 7-35mm lens</t>
    </r>
  </si>
  <si>
    <r>
      <t>1/3 "4 Mpx CMOS, 25 / 30fps @ 4MPx (2688x1520), WDR (120dB), ICR, 3DNR, AWB, AGC, BLC, Micro SD, IP67, IK10, PoE,</t>
    </r>
    <r>
      <rPr>
        <sz val="11"/>
        <color rgb="FF000000"/>
        <rFont val="Calibri"/>
        <family val="2"/>
      </rPr>
      <t> </t>
    </r>
    <r>
      <rPr>
        <sz val="10"/>
        <color rgb="FF000000"/>
        <rFont val="Calibri"/>
        <family val="2"/>
      </rPr>
      <t>Max IR 50m, multi-track network monitoring: browser Internet, CMS (DSS / PSS), DMSS, lens motozoom 2.7-13.5mm</t>
    </r>
  </si>
  <si>
    <r>
      <t>1 / 2.9 "6 Mpx STARVIS ™ CMOS, 20fps @ 6M (3072 × 2048), 25 / 30fps @ 4M (2688 × 1520), 3DNR, AWB, AGC, BLC,</t>
    </r>
    <r>
      <rPr>
        <sz val="11"/>
        <color rgb="FF000000"/>
        <rFont val="Calibri"/>
        <family val="2"/>
      </rPr>
      <t> </t>
    </r>
    <r>
      <rPr>
        <sz val="10"/>
        <color rgb="FF000000"/>
        <rFont val="Calibri"/>
        <family val="2"/>
      </rPr>
      <t>7mm ~ 35mm moto zoom, Max range IR 50m, IP67 , IK10, PoE +</t>
    </r>
  </si>
  <si>
    <r>
      <t>1 / 2.9 "6 Mpx STARVIS ™ CMOS, 20fps @ 6M (3072 × 2048), 25 / 30fps @ 4M (2688 × 1520),</t>
    </r>
    <r>
      <rPr>
        <sz val="11"/>
        <color rgb="FF000000"/>
        <rFont val="Calibri"/>
        <family val="2"/>
      </rPr>
      <t> </t>
    </r>
    <r>
      <rPr>
        <sz val="10"/>
        <color rgb="FF000000"/>
        <rFont val="Calibri"/>
        <family val="2"/>
      </rPr>
      <t>3DNR, AWB, AGC, BLC, 2.7mm ~ 13.5mm moto zoom, Max range IR 50m , IP67, IK10, PoE +</t>
    </r>
  </si>
  <si>
    <r>
      <t>1 / 2.9 "6 Mpx STARVIS CMOS, 20fps @ 6MPx, ICR, 3DNR, Micro SD, IP67, IK10, PoE,</t>
    </r>
    <r>
      <rPr>
        <sz val="11"/>
        <color rgb="FF000000"/>
        <rFont val="Calibri"/>
        <family val="2"/>
      </rPr>
      <t> </t>
    </r>
    <r>
      <rPr>
        <sz val="10"/>
        <color rgb="FF000000"/>
        <rFont val="Calibri"/>
        <family val="2"/>
      </rPr>
      <t>Max. IR 50m, motozoom lens 2.7-13.5mm</t>
    </r>
  </si>
  <si>
    <r>
      <t>1 / 2.5 "8 Mpx STARVIS CMOS, 15fps @ 4K,</t>
    </r>
    <r>
      <rPr>
        <sz val="11"/>
        <color rgb="FF000000"/>
        <rFont val="Calibri"/>
        <family val="2"/>
      </rPr>
      <t> </t>
    </r>
    <r>
      <rPr>
        <sz val="10"/>
        <color rgb="FF000000"/>
        <rFont val="Calibri"/>
        <family val="2"/>
      </rPr>
      <t>ICR, 3DNR, AWB, AGC, BLC, Micro SD, IP67, IK10, PoE, Max. IR 50m, smart IR, motozoom lens 2,7 - 12 mm</t>
    </r>
  </si>
  <si>
    <r>
      <t>1 / 2.5 "8 Mpx STARVIS CMOS, 15fps @ 4K, ICR, 3DNR, AWB, AGC, BLC, Micro SD, IP67, IK10, PoE +,</t>
    </r>
    <r>
      <rPr>
        <sz val="11"/>
        <color rgb="FF000000"/>
        <rFont val="Calibri"/>
        <family val="2"/>
      </rPr>
      <t> </t>
    </r>
    <r>
      <rPr>
        <sz val="10"/>
        <color rgb="FF000000"/>
        <rFont val="Calibri"/>
        <family val="2"/>
      </rPr>
      <t>Max. IR 50m, motozoom lens</t>
    </r>
  </si>
  <si>
    <r>
      <t>1 / 2.5 "8 Mpx STARVIS CMOS, 15fps @ 4K, ICR, 3DNR, AWB, AGC, BLC, Micro SD, IP67, IK10, PoE +,</t>
    </r>
    <r>
      <rPr>
        <sz val="11"/>
        <color rgb="FF000000"/>
        <rFont val="Calibri"/>
        <family val="2"/>
      </rPr>
      <t> </t>
    </r>
    <r>
      <rPr>
        <sz val="10"/>
        <color rgb="FF000000"/>
        <rFont val="Calibri"/>
        <family val="2"/>
      </rPr>
      <t>Max. IR 50m, lens motozoom 2.7-12mm</t>
    </r>
  </si>
  <si>
    <r>
      <t>1/3 "4M CMOS, ICR, H.265 / H.264, 4MP (1 ~ 30fps), True WDR (120dB),</t>
    </r>
    <r>
      <rPr>
        <sz val="11"/>
        <color rgb="FF000000"/>
        <rFont val="Calibri"/>
        <family val="2"/>
      </rPr>
      <t> </t>
    </r>
    <r>
      <rPr>
        <sz val="10"/>
        <color rgb="FF000000"/>
        <rFont val="Calibri"/>
        <family val="2"/>
      </rPr>
      <t>2.8mm, IR 20m, IP66, IK10, DC12V / PoE, SD, Alarm (1 / 1), Audio (1/1)</t>
    </r>
  </si>
  <si>
    <r>
      <t>1/3 "4M CMOS, H.264 / MJPEG, 3MP (1 ~ 20fps) / 1080P (1 ~ 30fps),</t>
    </r>
    <r>
      <rPr>
        <sz val="10"/>
        <color rgb="FF000000"/>
        <rFont val="Calibri"/>
        <family val="2"/>
      </rPr>
      <t>built-in microphone, Micro SD, IP66, IK10, DC12V / PoE</t>
    </r>
  </si>
  <si>
    <r>
      <t>1 / 2.8 "2M Exmor CMOS, H.264 / MJPEG, 1080P (1 ~ 30fps),</t>
    </r>
    <r>
      <rPr>
        <sz val="11"/>
        <color rgb="FF000000"/>
        <rFont val="Calibri"/>
        <family val="2"/>
      </rPr>
      <t> </t>
    </r>
    <r>
      <rPr>
        <sz val="10"/>
        <color rgb="FF000000"/>
        <rFont val="Calibri"/>
        <family val="2"/>
      </rPr>
      <t>built-in microphone, Micro SD, IP66, IK10, DC12V / PoE</t>
    </r>
  </si>
  <si>
    <r>
      <t>1 / 2.8 "2 Mpx STARVIS ™ CMOS, 50 / 60fps @ 1080P (1920 × 1080), WDR (120dB), 3DNR, AWB, AGC, BLC,</t>
    </r>
    <r>
      <rPr>
        <sz val="11"/>
        <color rgb="FF000000"/>
        <rFont val="Calibri"/>
        <family val="2"/>
      </rPr>
      <t> </t>
    </r>
    <r>
      <rPr>
        <sz val="10"/>
        <color rgb="FF000000"/>
        <rFont val="Calibri"/>
        <family val="2"/>
      </rPr>
      <t>2.8 mm focal length, Max. IR range 50m, IP67, PoE</t>
    </r>
  </si>
  <si>
    <r>
      <t>1 / 2.8 "2 Mpx STARVIS ™ CMOS, 50 / 60fps @ 1080P (1920 × 1080), WDR (120dB), 3DNR, AWB, AGC, BLC,</t>
    </r>
    <r>
      <rPr>
        <sz val="11"/>
        <color rgb="FF000000"/>
        <rFont val="Calibri"/>
        <family val="2"/>
      </rPr>
      <t> </t>
    </r>
    <r>
      <rPr>
        <sz val="10"/>
        <color rgb="FF000000"/>
        <rFont val="Calibri"/>
        <family val="2"/>
      </rPr>
      <t>3.6mm fixed focal length, Max. IR range 50m, IP67, PoE</t>
    </r>
  </si>
  <si>
    <r>
      <t>1/3 "4 Mpx CMOS, 25 / 30fps @ 4M (2688 × 1520), WDR (120dB), 3DNR, AWB, AGC, BLC,</t>
    </r>
    <r>
      <rPr>
        <sz val="11"/>
        <color rgb="FF000000"/>
        <rFont val="Calibri"/>
        <family val="2"/>
      </rPr>
      <t> </t>
    </r>
    <r>
      <rPr>
        <sz val="10"/>
        <color rgb="FF000000"/>
        <rFont val="Calibri"/>
        <family val="2"/>
      </rPr>
      <t>Max.</t>
    </r>
    <r>
      <rPr>
        <sz val="11"/>
        <color rgb="FF000000"/>
        <rFont val="Calibri"/>
        <family val="2"/>
      </rPr>
      <t> </t>
    </r>
    <r>
      <rPr>
        <sz val="10"/>
        <color rgb="FF000000"/>
        <rFont val="Calibri"/>
        <family val="2"/>
      </rPr>
      <t>IR coverage: 50m, 2.8mm fixed focal length, IP67, PoE</t>
    </r>
  </si>
  <si>
    <r>
      <t>1/3 "4 Mpx CMOS, 25 / 30fps @ 4M (2688 × 1520), WDR (120dB), 3DNR, AWB, AGC, BLC,</t>
    </r>
    <r>
      <rPr>
        <sz val="11"/>
        <color rgb="FF000000"/>
        <rFont val="Calibri"/>
        <family val="2"/>
      </rPr>
      <t> </t>
    </r>
    <r>
      <rPr>
        <sz val="10"/>
        <color rgb="FF000000"/>
        <rFont val="Calibri"/>
        <family val="2"/>
      </rPr>
      <t>Max.</t>
    </r>
    <r>
      <rPr>
        <sz val="11"/>
        <color rgb="FF000000"/>
        <rFont val="Calibri"/>
        <family val="2"/>
      </rPr>
      <t> </t>
    </r>
    <r>
      <rPr>
        <sz val="10"/>
        <color rgb="FF000000"/>
        <rFont val="Calibri"/>
        <family val="2"/>
      </rPr>
      <t>IR coverage: 50m, 3.6mm fixed focal length, IP67, PoE</t>
    </r>
  </si>
  <si>
    <r>
      <t>1 / 2.9 "STARVIS CMOS, 6 Mpx, 20 fps @ 6 Mpx,</t>
    </r>
    <r>
      <rPr>
        <sz val="11"/>
        <color rgb="FF000000"/>
        <rFont val="Calibri"/>
        <family val="2"/>
      </rPr>
      <t> </t>
    </r>
    <r>
      <rPr>
        <sz val="10"/>
        <color rgb="FF000000"/>
        <rFont val="Calibri"/>
        <family val="2"/>
      </rPr>
      <t>H.265 / H.264, WDR (120 dB), day / night (ICR), IVS, fixed lens 2.8 mm , IR 50 m, micro SD, IP67, PoE</t>
    </r>
  </si>
  <si>
    <r>
      <t>1/3 "8Mpx CMOS, 25 / 30fps @ 8Mpx (2688 × 1520), WDR (120dB), 3DNR, AWB, AGC, BLC,</t>
    </r>
    <r>
      <rPr>
        <sz val="11"/>
        <color rgb="FF000000"/>
        <rFont val="Calibri"/>
        <family val="2"/>
      </rPr>
      <t> </t>
    </r>
    <r>
      <rPr>
        <sz val="10"/>
        <color rgb="FF000000"/>
        <rFont val="Calibri"/>
        <family val="2"/>
      </rPr>
      <t>IR up to 50m, 4mm, fixed focal length, IP67, PoE</t>
    </r>
  </si>
  <si>
    <r>
      <t>1 / 2.8 "2 Mpx STARVIS ™ CMOS, 50 / 60fps @ 1080P (1920 × 1080), WDR (120dB),</t>
    </r>
    <r>
      <rPr>
        <sz val="11"/>
        <color rgb="FF000000"/>
        <rFont val="Calibri"/>
        <family val="2"/>
      </rPr>
      <t> </t>
    </r>
    <r>
      <rPr>
        <sz val="10"/>
        <color rgb="FF000000"/>
        <rFont val="Calibri"/>
        <family val="2"/>
      </rPr>
      <t>3DNR, AWB, AGC, BLC, 3.6mm fixed focal point, IP67, PoE</t>
    </r>
  </si>
  <si>
    <r>
      <t>1 / 2.8 "2M CMOS, D / N (ICR), H.265 / H.264, 1080P (1-60fps), True WDR (120dB),</t>
    </r>
    <r>
      <rPr>
        <sz val="11"/>
        <color rgb="FF000000"/>
        <rFont val="Calibri"/>
        <family val="2"/>
      </rPr>
      <t> </t>
    </r>
    <r>
      <rPr>
        <sz val="10"/>
        <color rgb="FF000000"/>
        <rFont val="Calibri"/>
        <family val="2"/>
      </rPr>
      <t>3.6mm, IR 30m, IP66, DC12V / PoE</t>
    </r>
  </si>
  <si>
    <r>
      <t>1/3 "4M CMOS, ICR, H.265 / MJPEG, 4MP (1 ~ 20fps), 3MP / 1080P (1 ~ 30fps),</t>
    </r>
    <r>
      <rPr>
        <sz val="11"/>
        <color rgb="FF000000"/>
        <rFont val="Calibri"/>
        <family val="2"/>
      </rPr>
      <t> </t>
    </r>
    <r>
      <rPr>
        <sz val="10"/>
        <color rgb="FF000000"/>
        <rFont val="Calibri"/>
        <family val="2"/>
      </rPr>
      <t>2.8mm, IR 20m, IP66, IK10, DC12V / PoE standard, M12 connector, support SD cards</t>
    </r>
  </si>
  <si>
    <r>
      <t>1 / 2.8 "2M CMOS, ICR, H.265 / MJPEG, 1080P (1 ~ 30fps),</t>
    </r>
    <r>
      <rPr>
        <sz val="11"/>
        <color rgb="FF000000"/>
        <rFont val="Calibri"/>
        <family val="2"/>
      </rPr>
      <t> </t>
    </r>
    <r>
      <rPr>
        <sz val="10"/>
        <color rgb="FF000000"/>
        <rFont val="Calibri"/>
        <family val="2"/>
      </rPr>
      <t>2.8mm, IR30m, IP66, DC12V / PoE, M12 connector, support for SD cards</t>
    </r>
  </si>
  <si>
    <r>
      <t>Panoramic camera, 8x 1 / 1.9 "2 Mpx CMOS, PTZ 1x 1 / 1.9", 2x 25 fps @ 4096x1800 + 50/60 fps @ 1080P,</t>
    </r>
    <r>
      <rPr>
        <sz val="11"/>
        <color rgb="FF000000"/>
        <rFont val="Calibri"/>
        <family val="2"/>
      </rPr>
      <t> </t>
    </r>
    <r>
      <rPr>
        <sz val="10"/>
        <color rgb="FF000000"/>
        <rFont val="Calibri"/>
        <family val="2"/>
      </rPr>
      <t>supports 360 ° panoramic image, ICR, 3DNR, smart tracking, micro SD, IP67, IK10</t>
    </r>
  </si>
  <si>
    <r>
      <t>Panoramic camera 4x 2x CMOS, PTZ 1x 1 / 1.9 "2 Mpx CMOS, 25fps @ 4096x1800 + 50/60 fps @ 1080P,</t>
    </r>
    <r>
      <rPr>
        <sz val="11"/>
        <color rgb="FF000000"/>
        <rFont val="Calibri"/>
        <family val="2"/>
      </rPr>
      <t> </t>
    </r>
    <r>
      <rPr>
        <sz val="10"/>
        <color rgb="FF000000"/>
        <rFont val="Calibri"/>
        <family val="2"/>
      </rPr>
      <t>ICR, 3DNR, smart tracking, micro SD, IP67, IK10</t>
    </r>
  </si>
  <si>
    <r>
      <t>Panoramic camera, 4x 1/2</t>
    </r>
    <r>
      <rPr>
        <sz val="11"/>
        <color rgb="FF000000"/>
        <rFont val="Calibri"/>
        <family val="2"/>
      </rPr>
      <t> </t>
    </r>
    <r>
      <rPr>
        <b/>
        <sz val="10"/>
        <color rgb="FF333399"/>
        <rFont val="Calibri"/>
        <family val="2"/>
      </rPr>
      <t>, 8</t>
    </r>
    <r>
      <rPr>
        <sz val="11"/>
        <color rgb="FF000000"/>
        <rFont val="Calibri"/>
        <family val="2"/>
      </rPr>
      <t> </t>
    </r>
    <r>
      <rPr>
        <b/>
        <sz val="10"/>
        <color rgb="FF333399"/>
        <rFont val="Calibri"/>
        <family val="2"/>
      </rPr>
      <t>"2 Mpx STARVIS CMOS, max. 25 fps @ 4096x1800,</t>
    </r>
    <r>
      <rPr>
        <sz val="11"/>
        <color rgb="FF000000"/>
        <rFont val="Calibri"/>
        <family val="2"/>
      </rPr>
      <t> </t>
    </r>
    <r>
      <rPr>
        <sz val="10"/>
        <color rgb="FF000000"/>
        <rFont val="Calibri"/>
        <family val="2"/>
      </rPr>
      <t>180 ° panoramic image H.265 / H.264, ICR, 3DNR, Smart detection, IR up to 30 m, micro SD, IP67, IK10, PoE</t>
    </r>
  </si>
  <si>
    <r>
      <t>3x 1 / 2.8 "2 Mpx STARVIS CMOS, 12.5 fps @ 3840x832 px, WDR (120dB),</t>
    </r>
    <r>
      <rPr>
        <sz val="11"/>
        <color rgb="FF000000"/>
        <rFont val="Calibri"/>
        <family val="2"/>
      </rPr>
      <t> </t>
    </r>
    <r>
      <rPr>
        <sz val="10"/>
        <color rgb="FF000000"/>
        <rFont val="Calibri"/>
        <family val="2"/>
      </rPr>
      <t>day / night (ICR), 3x fixed lens 3.6mm (180 ° panorama), 3DNR, 2 / 1 Alarm in / out, 1 audio in, Max. IR 20m, smart IR, IP67, IK10, DC12V</t>
    </r>
  </si>
  <si>
    <r>
      <t>3x 1 / 2.8 "2 Mpx STARWIS ™ SMOS, max 25/30 frames / s @ 4096 x 832, ICR, 3DNR, AWB, AGC, BLC, WDR, Micro SD, IP67,</t>
    </r>
    <r>
      <rPr>
        <sz val="11"/>
        <color rgb="FF000000"/>
        <rFont val="Calibri"/>
        <family val="2"/>
      </rPr>
      <t> </t>
    </r>
    <r>
      <rPr>
        <sz val="10"/>
        <color rgb="FF000000"/>
        <rFont val="Calibri"/>
        <family val="2"/>
      </rPr>
      <t>IK 10, PoE +, additional heater , Max IR 30m, fixed lens 3.6 mm</t>
    </r>
  </si>
  <si>
    <r>
      <t>3x 1 / 2.8 "2Megapixel Exmor R CMOS, widescreen, 120dB WDR</t>
    </r>
    <r>
      <rPr>
        <sz val="10"/>
        <color rgb="FF000000"/>
        <rFont val="Calibri"/>
        <family val="2"/>
      </rPr>
      <t>radiator range 30m, 3.6mm / F1.8, 1/1 audio I / O, 2/1 I / O alarm, SD card support, IP67, IK10</t>
    </r>
  </si>
  <si>
    <r>
      <t>Panoramic camera, 4x 1/2</t>
    </r>
    <r>
      <rPr>
        <sz val="11"/>
        <color rgb="FF000000"/>
        <rFont val="Calibri"/>
        <family val="2"/>
      </rPr>
      <t> </t>
    </r>
    <r>
      <rPr>
        <b/>
        <sz val="10"/>
        <color rgb="FF333399"/>
        <rFont val="Calibri"/>
        <family val="2"/>
      </rPr>
      <t>, 8</t>
    </r>
    <r>
      <rPr>
        <sz val="11"/>
        <color rgb="FF000000"/>
        <rFont val="Calibri"/>
        <family val="2"/>
      </rPr>
      <t> </t>
    </r>
    <r>
      <rPr>
        <b/>
        <sz val="10"/>
        <color rgb="FF333399"/>
        <rFont val="Calibri"/>
        <family val="2"/>
      </rPr>
      <t>"2 Mpx STARVIS CMOS, max. 25 fps @ 4096x1800,</t>
    </r>
    <r>
      <rPr>
        <sz val="11"/>
        <color rgb="FF000000"/>
        <rFont val="Calibri"/>
        <family val="2"/>
      </rPr>
      <t> </t>
    </r>
    <r>
      <rPr>
        <sz val="10"/>
        <color rgb="FF000000"/>
        <rFont val="Calibri"/>
        <family val="2"/>
      </rPr>
      <t>180 ° panoramic image, H.265 / H.264, smart detection, IR up to 30 m, micro SD, IP67 , IK10, PoE +</t>
    </r>
  </si>
  <si>
    <r>
      <t>1 / 2.8 "2M CMOS, H.265 / H.264, 1080P (1 ~ 60fps),</t>
    </r>
    <r>
      <rPr>
        <sz val="11"/>
        <color rgb="FF000000"/>
        <rFont val="Calibri"/>
        <family val="2"/>
      </rPr>
      <t> </t>
    </r>
    <r>
      <rPr>
        <sz val="10"/>
        <color rgb="FF000000"/>
        <rFont val="Calibri"/>
        <family val="2"/>
      </rPr>
      <t>2.8mm / F2.0, built-in microphone, Micro SD, DC12V, PoE</t>
    </r>
  </si>
  <si>
    <r>
      <t>1 / 3.2 "5M CMOS, H.264 / MJPEG, 1080P (1 ~ 30fps),</t>
    </r>
    <r>
      <rPr>
        <sz val="11"/>
        <color rgb="FF000000"/>
        <rFont val="Calibri"/>
        <family val="2"/>
      </rPr>
      <t> </t>
    </r>
    <r>
      <rPr>
        <sz val="10"/>
        <color rgb="FF000000"/>
        <rFont val="Calibri"/>
        <family val="2"/>
      </rPr>
      <t>1.18mm / F2.0 fisheye lens, built-in microphone, Micro SD, Alarm, Audio, DC12V, PoE</t>
    </r>
  </si>
  <si>
    <r>
      <t>1 / 2.7 "5 Mpx CMOS, H.265 / H.264, 25 fps @ 5 Mpx (2592x1944), WDR (120 dB),</t>
    </r>
    <r>
      <rPr>
        <sz val="11"/>
        <color rgb="FF000000"/>
        <rFont val="Calibri"/>
        <family val="2"/>
      </rPr>
      <t> </t>
    </r>
    <r>
      <rPr>
        <sz val="10"/>
        <color rgb="FF000000"/>
        <rFont val="Calibri"/>
        <family val="2"/>
      </rPr>
      <t>built-in microphone, micro SD, IP67, PoE, fixed lens 1, 4 mm</t>
    </r>
  </si>
  <si>
    <r>
      <t>1/3 "4M CMOS, H.264 / MJPEG, 1080P (1 ~ 30fps),</t>
    </r>
    <r>
      <rPr>
        <sz val="11"/>
        <color rgb="FF000000"/>
        <rFont val="Calibri"/>
        <family val="2"/>
      </rPr>
      <t> </t>
    </r>
    <r>
      <rPr>
        <sz val="10"/>
        <color rgb="FF000000"/>
        <rFont val="Calibri"/>
        <family val="2"/>
      </rPr>
      <t>1.18mm / F2.0 fisheye lens, Built-in microphone, Micro SD, Alarm, Audio, DC12V, PoE</t>
    </r>
  </si>
  <si>
    <r>
      <t>1/3 "CMOS, 4 Mpx, 25 fps @ 4 Mpx, WDR (120dB),</t>
    </r>
    <r>
      <rPr>
        <sz val="11"/>
        <color rgb="FF000000"/>
        <rFont val="Calibri"/>
        <family val="2"/>
      </rPr>
      <t> </t>
    </r>
    <r>
      <rPr>
        <sz val="10"/>
        <color rgb="FF000000"/>
        <rFont val="Calibri"/>
        <family val="2"/>
      </rPr>
      <t>day / night (electronic), fixed lens 1.18mm (fisheye), 3DNR, IK10, DC12V</t>
    </r>
  </si>
  <si>
    <r>
      <t>1/2 "CMOS, 8 Mpx, 12.5 fps @ 8 Mpx, WDR (120dB),</t>
    </r>
    <r>
      <rPr>
        <sz val="11"/>
        <color rgb="FF000000"/>
        <rFont val="Calibri"/>
        <family val="2"/>
      </rPr>
      <t> </t>
    </r>
    <r>
      <rPr>
        <sz val="10"/>
        <color rgb="FF000000"/>
        <rFont val="Calibri"/>
        <family val="2"/>
      </rPr>
      <t>day / night (electronic), fixed lens 2.5mm (fisheye), 3DNR, Max. IR 15m, smart IR , IP67, IK10, DC12V</t>
    </r>
  </si>
  <si>
    <r>
      <t>1/2 "6M STARVIS ™ CMOS;</t>
    </r>
    <r>
      <rPr>
        <sz val="11"/>
        <color rgb="FF000000"/>
        <rFont val="Calibri"/>
        <family val="2"/>
      </rPr>
      <t> </t>
    </r>
    <r>
      <rPr>
        <b/>
        <sz val="10"/>
        <color rgb="FF333399"/>
        <rFont val="Calibri"/>
        <family val="2"/>
      </rPr>
      <t>H.264 / MJPEG, 6MP (1 ~ 30fps),</t>
    </r>
    <r>
      <rPr>
        <sz val="11"/>
        <color rgb="FF000000"/>
        <rFont val="Calibri"/>
        <family val="2"/>
      </rPr>
      <t> </t>
    </r>
    <r>
      <rPr>
        <sz val="10"/>
        <color rgb="FF000000"/>
        <rFont val="Calibri"/>
        <family val="2"/>
      </rPr>
      <t>1.3mm / F2.0, Audio, Alarm, Micro SD, DC12V, PoE</t>
    </r>
  </si>
  <si>
    <r>
      <t>1 / 1.9 "2 Mpx CMOS, 50 / 60fps @ 1080P, WDR (120dB), ICR, 3DNR, AWB, AGC, BLC, Micro SD, IP67, IK10, PoE, additional heater, stainless steel casing,</t>
    </r>
    <r>
      <rPr>
        <sz val="11"/>
        <color rgb="FF000000"/>
        <rFont val="Calibri"/>
        <family val="2"/>
      </rPr>
      <t> </t>
    </r>
    <r>
      <rPr>
        <sz val="10"/>
        <color rgb="FF000000"/>
        <rFont val="Calibri"/>
        <family val="2"/>
      </rPr>
      <t>Max IR 50m, multi-</t>
    </r>
    <r>
      <rPr>
        <sz val="11"/>
        <color rgb="FF000000"/>
        <rFont val="Calibri"/>
        <family val="2"/>
      </rPr>
      <t> </t>
    </r>
    <r>
      <rPr>
        <sz val="10"/>
        <color rgb="FF000000"/>
        <rFont val="Calibri"/>
        <family val="2"/>
      </rPr>
      <t>track network monitoring: web browser, CMS (DSS / PSS), DMSS, motozoom lens</t>
    </r>
  </si>
  <si>
    <r>
      <t>1 / 2.7 "2 Mpx CMOS, 25/30 frames / s @ 1080P, wi-fi,</t>
    </r>
    <r>
      <rPr>
        <sz val="11"/>
        <color rgb="FF000000"/>
        <rFont val="Calibri"/>
        <family val="2"/>
      </rPr>
      <t> </t>
    </r>
    <r>
      <rPr>
        <sz val="10"/>
        <color rgb="FF000000"/>
        <rFont val="Calibri"/>
        <family val="2"/>
      </rPr>
      <t>fixed focal length 2.8 mm, supports frequencies: 433/868/915 Mhz, Air Fly up to 32 devices wirelessly, wireless transmission up to 100 m (open space / no interference), IP67, DC 12 V</t>
    </r>
  </si>
  <si>
    <r>
      <t>1 / 2.9 "2 Mpx CMOS, 25/30 frames / s @ 1080P, fixed focal length 2.8 mm,</t>
    </r>
    <r>
      <rPr>
        <sz val="11"/>
        <color rgb="FF000000"/>
        <rFont val="Calibri"/>
        <family val="2"/>
      </rPr>
      <t> </t>
    </r>
    <r>
      <rPr>
        <sz val="10"/>
        <color rgb="FF000000"/>
        <rFont val="Calibri"/>
        <family val="2"/>
      </rPr>
      <t>IR up to 20 m, Smart IR, built-in temperature and humidity sensor, detection temperature -40 ° C ~ +60 ° C, 10% ~ 95% RH, IP67, DC 12 V</t>
    </r>
  </si>
  <si>
    <r>
      <t>1 / 2.7 "2 Mpx CMOS, 25/30 frames / s @ 1080P, PIR 10 m / 110 °,</t>
    </r>
    <r>
      <rPr>
        <sz val="10"/>
        <color rgb="FF000000"/>
        <rFont val="Calibri"/>
        <family val="2"/>
      </rPr>
      <t>IR up to 20 m, Smart IR, IP67, DC 12 V, flat lens 2.8 mm</t>
    </r>
  </si>
  <si>
    <r>
      <t>4Mp CMOS, 30x optical zoom, H.265</t>
    </r>
    <r>
      <rPr>
        <sz val="11"/>
        <color rgb="FF000000"/>
        <rFont val="Calibri"/>
        <family val="2"/>
      </rPr>
      <t> </t>
    </r>
    <r>
      <rPr>
        <sz val="10"/>
        <color rgb="FF000000"/>
        <rFont val="Calibri"/>
        <family val="2"/>
      </rPr>
      <t>WDR, Max 600 ° / s rotation speed, 1/1.</t>
    </r>
    <r>
      <rPr>
        <sz val="11"/>
        <color rgb="FF000000"/>
        <rFont val="Calibri"/>
        <family val="2"/>
      </rPr>
      <t> </t>
    </r>
    <r>
      <rPr>
        <sz val="10"/>
        <color rgb="FF000000"/>
        <rFont val="Calibri"/>
        <family val="2"/>
      </rPr>
      <t>audio</t>
    </r>
    <r>
      <rPr>
        <sz val="11"/>
        <color rgb="FF000000"/>
        <rFont val="Calibri"/>
        <family val="2"/>
      </rPr>
      <t> </t>
    </r>
    <r>
      <rPr>
        <sz val="10"/>
        <color rgb="FF000000"/>
        <rFont val="Calibri"/>
        <family val="2"/>
      </rPr>
      <t>I / O, 7 / 2ch.</t>
    </r>
    <r>
      <rPr>
        <sz val="11"/>
        <color rgb="FF000000"/>
        <rFont val="Calibri"/>
        <family val="2"/>
      </rPr>
      <t> </t>
    </r>
    <r>
      <rPr>
        <sz val="10"/>
        <color rgb="FF000000"/>
        <rFont val="Calibri"/>
        <family val="2"/>
      </rPr>
      <t>I / O alarm, SD card slot, IP 67, IK 10, -40 ~ 70 ° C operating temperature, -20 ~ 90 ° swing angle, image analysis and object tracking</t>
    </r>
  </si>
  <si>
    <r>
      <t>2Mp Exmor R CMOS, 30x optical zoom, Starlight, H.265</t>
    </r>
    <r>
      <rPr>
        <sz val="11"/>
        <color rgb="FF000000"/>
        <rFont val="Calibri"/>
        <family val="2"/>
      </rPr>
      <t> </t>
    </r>
    <r>
      <rPr>
        <sz val="10"/>
        <color rgb="FF000000"/>
        <rFont val="Calibri"/>
        <family val="2"/>
      </rPr>
      <t>WDR, Max 600 ° / s rotation speed, 1/1.</t>
    </r>
    <r>
      <rPr>
        <sz val="11"/>
        <color rgb="FF000000"/>
        <rFont val="Calibri"/>
        <family val="2"/>
      </rPr>
      <t> </t>
    </r>
    <r>
      <rPr>
        <sz val="10"/>
        <color rgb="FF000000"/>
        <rFont val="Calibri"/>
        <family val="2"/>
      </rPr>
      <t>audio</t>
    </r>
    <r>
      <rPr>
        <sz val="11"/>
        <color rgb="FF000000"/>
        <rFont val="Calibri"/>
        <family val="2"/>
      </rPr>
      <t> </t>
    </r>
    <r>
      <rPr>
        <sz val="10"/>
        <color rgb="FF000000"/>
        <rFont val="Calibri"/>
        <family val="2"/>
      </rPr>
      <t>I / O, 7 / 2ch.</t>
    </r>
    <r>
      <rPr>
        <sz val="11"/>
        <color rgb="FF000000"/>
        <rFont val="Calibri"/>
        <family val="2"/>
      </rPr>
      <t> </t>
    </r>
    <r>
      <rPr>
        <sz val="10"/>
        <color rgb="FF000000"/>
        <rFont val="Calibri"/>
        <family val="2"/>
      </rPr>
      <t>I / O alarm, SD card slot, IP 67, IK 10, -40 ~ 70 ° C operating temperature, -20 ~ 90 ° swing angle, image analysis and object tracking</t>
    </r>
  </si>
  <si>
    <r>
      <t>1 / 2.8 "2 Mpx STARVIS ™ CMOS, H.265 + / H.265, max 50/60 fps / 1080P,</t>
    </r>
    <r>
      <rPr>
        <sz val="11"/>
        <color rgb="FF000000"/>
        <rFont val="Calibri"/>
        <family val="2"/>
      </rPr>
      <t> </t>
    </r>
    <r>
      <rPr>
        <sz val="10"/>
        <color rgb="FF000000"/>
        <rFont val="Calibri"/>
        <family val="2"/>
      </rPr>
      <t>Starlight technology, 30x optical zoom, auto-tracking, IVS, IR up to 200 m, IP67, IK10, PoE +</t>
    </r>
  </si>
  <si>
    <r>
      <t>4Mp CMOS, 30x optical zoom, Max 400 ° / s rotation speed, H.265</t>
    </r>
    <r>
      <rPr>
        <sz val="10"/>
        <color rgb="FF000000"/>
        <rFont val="Calibri"/>
        <family val="2"/>
      </rPr>
      <t>WDR, Max 400 ° / s rotation speed, 1/1 channel.</t>
    </r>
    <r>
      <rPr>
        <sz val="11"/>
        <color rgb="FF000000"/>
        <rFont val="Calibri"/>
        <family val="2"/>
      </rPr>
      <t> </t>
    </r>
    <r>
      <rPr>
        <sz val="10"/>
        <color rgb="FF000000"/>
        <rFont val="Calibri"/>
        <family val="2"/>
      </rPr>
      <t>audio</t>
    </r>
    <r>
      <rPr>
        <sz val="11"/>
        <color rgb="FF000000"/>
        <rFont val="Calibri"/>
        <family val="2"/>
      </rPr>
      <t> </t>
    </r>
    <r>
      <rPr>
        <sz val="10"/>
        <color rgb="FF000000"/>
        <rFont val="Calibri"/>
        <family val="2"/>
      </rPr>
      <t>I / O, 2/1.</t>
    </r>
    <r>
      <rPr>
        <sz val="11"/>
        <color rgb="FF000000"/>
        <rFont val="Calibri"/>
        <family val="2"/>
      </rPr>
      <t> </t>
    </r>
    <r>
      <rPr>
        <sz val="10"/>
        <color rgb="FF000000"/>
        <rFont val="Calibri"/>
        <family val="2"/>
      </rPr>
      <t>I / O alarm, IP 66, -40 ~ 70 ° C, IR coverage: 100m, image analysis and object tracking</t>
    </r>
  </si>
  <si>
    <r>
      <t>2Mp SONY STARLIGHT CMOS, 30x zoom, Max 400 ° / s rotation speed, H.265</t>
    </r>
    <r>
      <rPr>
        <sz val="11"/>
        <color rgb="FF000000"/>
        <rFont val="Calibri"/>
        <family val="2"/>
      </rPr>
      <t> </t>
    </r>
    <r>
      <rPr>
        <sz val="10"/>
        <color rgb="FF000000"/>
        <rFont val="Calibri"/>
        <family val="2"/>
      </rPr>
      <t>1 / 1channel.</t>
    </r>
    <r>
      <rPr>
        <sz val="11"/>
        <color rgb="FF000000"/>
        <rFont val="Calibri"/>
        <family val="2"/>
      </rPr>
      <t> </t>
    </r>
    <r>
      <rPr>
        <sz val="10"/>
        <color rgb="FF000000"/>
        <rFont val="Calibri"/>
        <family val="2"/>
      </rPr>
      <t>audio</t>
    </r>
    <r>
      <rPr>
        <sz val="11"/>
        <color rgb="FF000000"/>
        <rFont val="Calibri"/>
        <family val="2"/>
      </rPr>
      <t> </t>
    </r>
    <r>
      <rPr>
        <sz val="10"/>
        <color rgb="FF000000"/>
        <rFont val="Calibri"/>
        <family val="2"/>
      </rPr>
      <t>I / O, 2/1.</t>
    </r>
    <r>
      <rPr>
        <sz val="11"/>
        <color rgb="FF000000"/>
        <rFont val="Calibri"/>
        <family val="2"/>
      </rPr>
      <t> </t>
    </r>
    <r>
      <rPr>
        <sz val="10"/>
        <color rgb="FF000000"/>
        <rFont val="Calibri"/>
        <family val="2"/>
      </rPr>
      <t>I / O alarm, IP 66, -40 ~ 70 ° C, IR coverage: 100m, image analysis and object tracking</t>
    </r>
  </si>
  <si>
    <r>
      <t>4Mp CMOS, 30x optical zoom, H.265</t>
    </r>
    <r>
      <rPr>
        <sz val="11"/>
        <color rgb="FF000000"/>
        <rFont val="Calibri"/>
        <family val="2"/>
      </rPr>
      <t> </t>
    </r>
    <r>
      <rPr>
        <sz val="10"/>
        <color rgb="FF000000"/>
        <rFont val="Calibri"/>
        <family val="2"/>
      </rPr>
      <t>WDR, Max 450 ° / s rotation speed, 1/1.</t>
    </r>
    <r>
      <rPr>
        <sz val="11"/>
        <color rgb="FF000000"/>
        <rFont val="Calibri"/>
        <family val="2"/>
      </rPr>
      <t> </t>
    </r>
    <r>
      <rPr>
        <sz val="10"/>
        <color rgb="FF000000"/>
        <rFont val="Calibri"/>
        <family val="2"/>
      </rPr>
      <t>audio</t>
    </r>
    <r>
      <rPr>
        <sz val="11"/>
        <color rgb="FF000000"/>
        <rFont val="Calibri"/>
        <family val="2"/>
      </rPr>
      <t> </t>
    </r>
    <r>
      <rPr>
        <sz val="10"/>
        <color rgb="FF000000"/>
        <rFont val="Calibri"/>
        <family val="2"/>
      </rPr>
      <t>I / O, 2/1.</t>
    </r>
    <r>
      <rPr>
        <sz val="11"/>
        <color rgb="FF000000"/>
        <rFont val="Calibri"/>
        <family val="2"/>
      </rPr>
      <t> </t>
    </r>
    <r>
      <rPr>
        <sz val="10"/>
        <color rgb="FF000000"/>
        <rFont val="Calibri"/>
        <family val="2"/>
      </rPr>
      <t>I / O alarm, IP 67, IK10, -40 ~ 60 ° C, image analysis and object tracking</t>
    </r>
  </si>
  <si>
    <r>
      <t>1 / 1.7 "12M Exmor CMOS H.265 / MJPEG, 8MP (1 ~ 30fps),</t>
    </r>
    <r>
      <rPr>
        <sz val="11"/>
        <color rgb="FF000000"/>
        <rFont val="Calibri"/>
        <family val="2"/>
      </rPr>
      <t> </t>
    </r>
    <r>
      <rPr>
        <sz val="10"/>
        <color rgb="FF000000"/>
        <rFont val="Calibri"/>
        <family val="2"/>
      </rPr>
      <t>CS mount, Audio, Alarm, Micro SD, DC12V / AC24V, PoE</t>
    </r>
  </si>
  <si>
    <r>
      <t>1 / 1.9 "2 Mpx Exmor CMOS, ICR, H.265 / H.264, 1080P (1 ~ 60 fps),</t>
    </r>
    <r>
      <rPr>
        <sz val="10"/>
        <color rgb="FF000000"/>
        <rFont val="Calibri"/>
        <family val="2"/>
      </rPr>
      <t>lens - CS, ABF, alarm2 / 2, Audio1 / 1, Micro SD, AC24V / DC12V mounting / PoE, video analytics</t>
    </r>
  </si>
  <si>
    <r>
      <t>1 / 2.8 "3 Mpx STARVIS CMOS, 50 / 60fps @ 3MP, H.265 &amp; H.264 three streams, ICR, IP67, 140db WDR,</t>
    </r>
    <r>
      <rPr>
        <sz val="11"/>
        <color rgb="FF000000"/>
        <rFont val="Calibri"/>
        <family val="2"/>
      </rPr>
      <t> </t>
    </r>
    <r>
      <rPr>
        <sz val="10"/>
        <color rgb="FF000000"/>
        <rFont val="Calibri"/>
        <family val="2"/>
      </rPr>
      <t>3DNR, AWB, AGC, BLC, ABF2/2 Alarm in / out, 2/1 audio in / out (microphone), Micro SD, PoE</t>
    </r>
  </si>
  <si>
    <r>
      <t>1 / 1.8 "6 Mpx Exmor CMOS, ICR, H.265 / H.264, 1080P (1 ~ 30 fps),</t>
    </r>
    <r>
      <rPr>
        <sz val="10"/>
        <color rgb="FF000000"/>
        <rFont val="Calibri"/>
        <family val="2"/>
      </rPr>
      <t>lens - assembly CS, ABF, alarm2 / 2, Audio2 / 1, built-in microphone, Micro SD, AC24V / DC12V / PoE, video analytics</t>
    </r>
  </si>
  <si>
    <r>
      <t>1 / 1.7 "12M CMOS, H.265 / MJPEG, 12M (1 ~ 15fps),</t>
    </r>
    <r>
      <rPr>
        <sz val="11"/>
        <color rgb="FF000000"/>
        <rFont val="Calibri"/>
        <family val="2"/>
      </rPr>
      <t> </t>
    </r>
    <r>
      <rPr>
        <sz val="10"/>
        <color rgb="FF000000"/>
        <rFont val="Calibri"/>
        <family val="2"/>
      </rPr>
      <t>4.1-16.4mm (only moto-zoom), IR 50M Audio, Alarm, Micro SD, IP67 DC12V / PoE, additional heater</t>
    </r>
  </si>
  <si>
    <r>
      <t>1 / 2.8 "2M Exmor CMOS;</t>
    </r>
    <r>
      <rPr>
        <sz val="11"/>
        <color rgb="FF000000"/>
        <rFont val="Calibri"/>
        <family val="2"/>
      </rPr>
      <t> </t>
    </r>
    <r>
      <rPr>
        <b/>
        <sz val="10"/>
        <color rgb="FF333399"/>
        <rFont val="Calibri"/>
        <family val="2"/>
      </rPr>
      <t>H.265 / H.264, 1080P (1 ~ 30fps),</t>
    </r>
    <r>
      <rPr>
        <sz val="11"/>
        <color rgb="FF000000"/>
        <rFont val="Calibri"/>
        <family val="2"/>
      </rPr>
      <t> </t>
    </r>
    <r>
      <rPr>
        <sz val="10"/>
        <color rgb="FF000000"/>
        <rFont val="Calibri"/>
        <family val="2"/>
      </rPr>
      <t>2.7 ~ 12mm (moto-zoom only), IR 50M, Audio, Alarm, Micro SD, IP67, DC12V / PoE, additional heater</t>
    </r>
  </si>
  <si>
    <r>
      <t>1 / 2.8 "STARVIS CMOS, 2 Mpx, 50/60 fps @ 1080P, H.265 and H.264, WDR (140 dB),</t>
    </r>
    <r>
      <rPr>
        <sz val="11"/>
        <color rgb="FF000000"/>
        <rFont val="Calibri"/>
        <family val="2"/>
      </rPr>
      <t> </t>
    </r>
    <r>
      <rPr>
        <sz val="10"/>
        <color rgb="FF000000"/>
        <rFont val="Calibri"/>
        <family val="2"/>
      </rPr>
      <t>day / night (ICR), motozoom lens 7 - 35 mm, IR up to 100m, micro SD, IP67, IK10, PoE +</t>
    </r>
  </si>
  <si>
    <r>
      <t>1 / 1.7 "6M CMOS, H.265 / MJPEG, 6M (1 ~ 30fps),</t>
    </r>
    <r>
      <rPr>
        <sz val="11"/>
        <color rgb="FF000000"/>
        <rFont val="Calibri"/>
        <family val="2"/>
      </rPr>
      <t> </t>
    </r>
    <r>
      <rPr>
        <sz val="10"/>
        <color rgb="FF000000"/>
        <rFont val="Calibri"/>
        <family val="2"/>
      </rPr>
      <t>4.1-16.1mm (only moto-zoom), IR 50M Audio, Alarm, Micro SD, IP67 DC12V / PoE, additional heater</t>
    </r>
  </si>
  <si>
    <r>
      <t>1 / 1.8 "2M CMOS, H.265 / MJPEG, 1080P (1 ~ 60fps),</t>
    </r>
    <r>
      <rPr>
        <sz val="11"/>
        <color rgb="FF000000"/>
        <rFont val="Calibri"/>
        <family val="2"/>
      </rPr>
      <t> </t>
    </r>
    <r>
      <rPr>
        <sz val="10"/>
        <color rgb="FF000000"/>
        <rFont val="Calibri"/>
        <family val="2"/>
      </rPr>
      <t>4.1-16.4mm (only moto-zoom), IR 50M, Audio, Alarm, Micro SD, IP67, DC12V / PoE, additional heater</t>
    </r>
  </si>
  <si>
    <r>
      <t>1 / 2.8 "3Mpx STARVIS CMOS, 50 / 60fps @ 3MPx, WDR (140dB), ICR, 3DNR, AWB, AGC, BLC, Micro SD, IP67, IK10, PoE +, additional heater,</t>
    </r>
    <r>
      <rPr>
        <sz val="11"/>
        <color rgb="FF000000"/>
        <rFont val="Calibri"/>
        <family val="2"/>
      </rPr>
      <t> </t>
    </r>
    <r>
      <rPr>
        <sz val="10"/>
        <color rgb="FF000000"/>
        <rFont val="Calibri"/>
        <family val="2"/>
      </rPr>
      <t>Max IR 50m, motozoom lens 2.7-13.5 mm</t>
    </r>
  </si>
  <si>
    <r>
      <t>1 / 1.7 "CMOS, H.265 / MJPEG, 12M (1 ~ 15fps),</t>
    </r>
    <r>
      <rPr>
        <sz val="11"/>
        <color rgb="FF000000"/>
        <rFont val="Calibri"/>
        <family val="2"/>
      </rPr>
      <t> </t>
    </r>
    <r>
      <rPr>
        <sz val="10"/>
        <color rgb="FF000000"/>
        <rFont val="Calibri"/>
        <family val="2"/>
      </rPr>
      <t>4.1-16.4mm (only moto-zoom), IR 50M Audio, Alarm, Micro SD, IP66 DC12V / PoE, additional heater</t>
    </r>
  </si>
  <si>
    <r>
      <t>1 / 2.8 "3M Exmor CMOS;</t>
    </r>
    <r>
      <rPr>
        <sz val="11"/>
        <color rgb="FF000000"/>
        <rFont val="Calibri"/>
        <family val="2"/>
      </rPr>
      <t> </t>
    </r>
    <r>
      <rPr>
        <b/>
        <sz val="10"/>
        <color rgb="FF333399"/>
        <rFont val="Calibri"/>
        <family val="2"/>
      </rPr>
      <t>H.264 / H.265, 3M (1 ~ 30fps),</t>
    </r>
    <r>
      <rPr>
        <sz val="11"/>
        <color rgb="FF000000"/>
        <rFont val="Calibri"/>
        <family val="2"/>
      </rPr>
      <t> </t>
    </r>
    <r>
      <rPr>
        <sz val="10"/>
        <color rgb="FF000000"/>
        <rFont val="Calibri"/>
        <family val="2"/>
      </rPr>
      <t>2.7 ~ 12mm (only moto-zoom), IR 30m, Audio, Alarm, Micro SD, IP66, IK10, IDC12V / AC24V / PoE, additional heater</t>
    </r>
  </si>
  <si>
    <r>
      <t>1 / 2.8 "2M Exmor CMOS;</t>
    </r>
    <r>
      <rPr>
        <sz val="11"/>
        <color rgb="FF000000"/>
        <rFont val="Calibri"/>
        <family val="2"/>
      </rPr>
      <t> </t>
    </r>
    <r>
      <rPr>
        <b/>
        <sz val="10"/>
        <color rgb="FF333399"/>
        <rFont val="Calibri"/>
        <family val="2"/>
      </rPr>
      <t>H.264 / H.265, 1080P (1 ~ 30fps),</t>
    </r>
    <r>
      <rPr>
        <sz val="11"/>
        <color rgb="FF000000"/>
        <rFont val="Calibri"/>
        <family val="2"/>
      </rPr>
      <t> </t>
    </r>
    <r>
      <rPr>
        <sz val="10"/>
        <color rgb="FF000000"/>
        <rFont val="Calibri"/>
        <family val="2"/>
      </rPr>
      <t>2.7 ~ 12mm (only moto-zoom), IR 30m, Audio, Alarm, Micro SD, IP66, IK10, IDC12V / AC24V / PoE, additional heater</t>
    </r>
  </si>
  <si>
    <r>
      <t>1 / 2.8 "2 Mpx STARVIS CMOS, H.265 / H.264, 1080P (1 ~ 50/60 fps),</t>
    </r>
    <r>
      <rPr>
        <sz val="10"/>
        <color rgb="FF000000"/>
        <rFont val="Calibri"/>
        <family val="2"/>
      </rPr>
      <t>motomoom lens 7 ~ 35 mm, IR 100m, Micro SD, IP67, IK10, PoE +, DC 12 V / AC 24 V, additional heater</t>
    </r>
  </si>
  <si>
    <r>
      <t>1 / 1.9 "2 Mpx CMOS, 50 / 60fps @ 1080P, WDR (120dB), ICR, 3DNR, AWB, AGC, BLC, Micro SD, IP67, IK10, PoE +, additional heater,</t>
    </r>
    <r>
      <rPr>
        <sz val="11"/>
        <color rgb="FF000000"/>
        <rFont val="Calibri"/>
        <family val="2"/>
      </rPr>
      <t> </t>
    </r>
    <r>
      <rPr>
        <sz val="10"/>
        <color rgb="FF000000"/>
        <rFont val="Calibri"/>
        <family val="2"/>
      </rPr>
      <t>Max IR 50m, multi-channel network monitoring: browser Internet, CMS (DSS / PSS), DMSS, motozoom lens</t>
    </r>
  </si>
  <si>
    <r>
      <t>1 / 2.8 "3Mpx STARVIS CMOS, 50 / 60fps @ 3MPx, WDR (140dB), ICR, 3DNR, AWB, AGC, BLC, Micro SD, IP67, IK10, PoE +, additional heater,</t>
    </r>
    <r>
      <rPr>
        <sz val="11"/>
        <color rgb="FF000000"/>
        <rFont val="Calibri"/>
        <family val="2"/>
      </rPr>
      <t> </t>
    </r>
    <r>
      <rPr>
        <sz val="10"/>
        <color rgb="FF000000"/>
        <rFont val="Calibri"/>
        <family val="2"/>
      </rPr>
      <t>Max IR 100m, motozoom lens 7-35mm</t>
    </r>
  </si>
  <si>
    <r>
      <t>1 / 2.8 "2M CMOS, 2.7-12mm moto zoom, True WDR, built-in LED illuminator, IR Range: 3-8m: Vmax Vehicle: &lt;60km / h),</t>
    </r>
    <r>
      <rPr>
        <sz val="11"/>
        <color rgb="FF000000"/>
        <rFont val="Calibri"/>
        <family val="2"/>
      </rPr>
      <t> </t>
    </r>
    <r>
      <rPr>
        <sz val="10"/>
        <color rgb="FF000000"/>
        <rFont val="Calibri"/>
        <family val="2"/>
      </rPr>
      <t>Alarm Input / Output 1/1, Functions: White / Black list, Barrier breach, Induction loop detection, SD memory card registration, CGI, archive search from the web browser's web interface</t>
    </r>
  </si>
  <si>
    <r>
      <t>1 / 2.7 "2M CMOS, lens: 4.7-47mm motozoom, built-in LED illuminator, IR range: 4-40m: Vehicle Vmax: &lt;40km / h),</t>
    </r>
    <r>
      <rPr>
        <sz val="11"/>
        <color rgb="FF000000"/>
        <rFont val="Calibri"/>
        <family val="2"/>
      </rPr>
      <t> </t>
    </r>
    <r>
      <rPr>
        <sz val="10"/>
        <color rgb="FF000000"/>
        <rFont val="Calibri"/>
        <family val="2"/>
      </rPr>
      <t>Alarm input / output 1/1, Functions: White / black list, Barrier crossing, Induction loop detection, Storage of tables list, CGI</t>
    </r>
  </si>
  <si>
    <r>
      <t>1.3M parking spot detector,</t>
    </r>
    <r>
      <rPr>
        <sz val="11"/>
        <color rgb="FF000000"/>
        <rFont val="Calibri"/>
        <family val="2"/>
      </rPr>
      <t> </t>
    </r>
    <r>
      <rPr>
        <sz val="10"/>
        <color rgb="FF000000"/>
        <rFont val="Calibri"/>
        <family val="2"/>
      </rPr>
      <t>3.6mm, 2 parking spaces, 7 backlight colors, 1/1 I / O alarm</t>
    </r>
  </si>
  <si>
    <r>
      <t>3M parking spot detector,</t>
    </r>
    <r>
      <rPr>
        <sz val="11"/>
        <color rgb="FF000000"/>
        <rFont val="Calibri"/>
        <family val="2"/>
      </rPr>
      <t> </t>
    </r>
    <r>
      <rPr>
        <sz val="10"/>
        <color rgb="FF000000"/>
        <rFont val="Calibri"/>
        <family val="2"/>
      </rPr>
      <t>2.8mm, 3 parking spaces, 7 backlight colors, 1/1 alarm I / O</t>
    </r>
  </si>
  <si>
    <r>
      <t>1 / 1.9 "2 Mpx CMOS, 48x optical zoom, Starlight technology, 50/60 frames / s @ 1080P,</t>
    </r>
    <r>
      <rPr>
        <sz val="11"/>
        <color rgb="FF000000"/>
        <rFont val="Calibri"/>
        <family val="2"/>
      </rPr>
      <t> </t>
    </r>
    <r>
      <rPr>
        <sz val="10"/>
        <color rgb="FF000000"/>
        <rFont val="Calibri"/>
        <family val="2"/>
      </rPr>
      <t>supports Hi-PoE, IR up to 450 m, IP67, auto tracking, IVS, lens 5.7 ~ 275 mm, manual control speed: panorama 0.1 ° ~ 200 ° / s, inclination 0.1 ° ~ 120 ° / s</t>
    </r>
  </si>
  <si>
    <r>
      <t>2Mp CMOS, 30x optical zoom, Star light, WDR, IVS, automatic tracking, IR distance: 200m</t>
    </r>
    <r>
      <rPr>
        <sz val="11"/>
        <color rgb="FF000000"/>
        <rFont val="Calibri"/>
        <family val="2"/>
      </rPr>
      <t> </t>
    </r>
    <r>
      <rPr>
        <sz val="10"/>
        <color rgb="FF333399"/>
        <rFont val="Calibri"/>
        <family val="2"/>
      </rPr>
      <t>,</t>
    </r>
    <r>
      <rPr>
        <sz val="11"/>
        <color rgb="FF000000"/>
        <rFont val="Calibri"/>
        <family val="2"/>
      </rPr>
      <t> </t>
    </r>
    <r>
      <rPr>
        <sz val="10"/>
        <color rgb="FF000000"/>
        <rFont val="Calibri"/>
        <family val="2"/>
      </rPr>
      <t>Power supply tolerance: ± 25%, -40 ~ 70 ° C temperature range, IP67, IK10, RS485, Hi-POE support</t>
    </r>
  </si>
  <si>
    <r>
      <t>2Mp CMOS, 45x optical zoom, IVS, automatic tracking,</t>
    </r>
    <r>
      <rPr>
        <sz val="11"/>
        <color rgb="FF000000"/>
        <rFont val="Calibri"/>
        <family val="2"/>
      </rPr>
      <t> </t>
    </r>
    <r>
      <rPr>
        <b/>
        <sz val="10"/>
        <color rgb="FF333399"/>
        <rFont val="Calibri"/>
        <family val="2"/>
      </rPr>
      <t>IR distance: 550m,</t>
    </r>
    <r>
      <rPr>
        <sz val="11"/>
        <color rgb="FF000000"/>
        <rFont val="Calibri"/>
        <family val="2"/>
      </rPr>
      <t> </t>
    </r>
    <r>
      <rPr>
        <sz val="10"/>
        <color rgb="FF000000"/>
        <rFont val="Calibri"/>
        <family val="2"/>
      </rPr>
      <t>Supply voltage tolerance: ± 25%, -40 ~ 60 ° C temperature range, IP67, Hi-PoE support</t>
    </r>
  </si>
  <si>
    <r>
      <t>1 / 2.8 "2 Mpx STARVIS CMOS, Starlight technology, powerful optical zoom 45x, 50/60 frames / s / 1080P</t>
    </r>
    <r>
      <rPr>
        <sz val="11"/>
        <color rgb="FF000000"/>
        <rFont val="Calibri"/>
        <family val="2"/>
      </rPr>
      <t> </t>
    </r>
    <r>
      <rPr>
        <sz val="10"/>
        <color rgb="FF000000"/>
        <rFont val="Calibri"/>
        <family val="2"/>
      </rPr>
      <t>, auto tracking, IVS, IR up to 300 m, IP67</t>
    </r>
  </si>
  <si>
    <r>
      <t>2Mp CMOS, 30x optical zoom, Star light, WDR, Max 600 ° / s rotation speed, 1/1 channel</t>
    </r>
    <r>
      <rPr>
        <sz val="11"/>
        <color rgb="FF000000"/>
        <rFont val="Calibri"/>
        <family val="2"/>
      </rPr>
      <t> </t>
    </r>
    <r>
      <rPr>
        <sz val="10"/>
        <color rgb="FF000000"/>
        <rFont val="Calibri"/>
        <family val="2"/>
      </rPr>
      <t>.</t>
    </r>
    <r>
      <rPr>
        <sz val="11"/>
        <color rgb="FF000000"/>
        <rFont val="Calibri"/>
        <family val="2"/>
      </rPr>
      <t> </t>
    </r>
    <r>
      <rPr>
        <sz val="10"/>
        <color rgb="FF000000"/>
        <rFont val="Calibri"/>
        <family val="2"/>
      </rPr>
      <t>audio</t>
    </r>
    <r>
      <rPr>
        <sz val="11"/>
        <color rgb="FF000000"/>
        <rFont val="Calibri"/>
        <family val="2"/>
      </rPr>
      <t> </t>
    </r>
    <r>
      <rPr>
        <sz val="10"/>
        <color rgb="FF000000"/>
        <rFont val="Calibri"/>
        <family val="2"/>
      </rPr>
      <t>I / O, 7 / 2ch.</t>
    </r>
    <r>
      <rPr>
        <sz val="11"/>
        <color rgb="FF000000"/>
        <rFont val="Calibri"/>
        <family val="2"/>
      </rPr>
      <t> </t>
    </r>
    <r>
      <rPr>
        <sz val="10"/>
        <color rgb="FF000000"/>
        <rFont val="Calibri"/>
        <family val="2"/>
      </rPr>
      <t>I / O alarm, SD card slot, IP 67, IK 10, -40 ~ 70 ° C operating temperature, -20 ~ 90 ° viewing angle, automatic tracking and IVS</t>
    </r>
  </si>
  <si>
    <r>
      <t>2Mp STARVIS ™ CMOS, 25x zoom, Starlight, BLC / HLC / WDR (120dB),</t>
    </r>
    <r>
      <rPr>
        <sz val="11"/>
        <color rgb="FF000000"/>
        <rFont val="Calibri"/>
        <family val="2"/>
      </rPr>
      <t> </t>
    </r>
    <r>
      <rPr>
        <sz val="10"/>
        <color rgb="FF000000"/>
        <rFont val="Calibri"/>
        <family val="2"/>
      </rPr>
      <t>1channel.</t>
    </r>
    <r>
      <rPr>
        <sz val="11"/>
        <color rgb="FF000000"/>
        <rFont val="Calibri"/>
        <family val="2"/>
      </rPr>
      <t> </t>
    </r>
    <r>
      <rPr>
        <sz val="10"/>
        <color rgb="FF000000"/>
        <rFont val="Calibri"/>
        <family val="2"/>
      </rPr>
      <t>audio</t>
    </r>
    <r>
      <rPr>
        <sz val="11"/>
        <color rgb="FF000000"/>
        <rFont val="Calibri"/>
        <family val="2"/>
      </rPr>
      <t> </t>
    </r>
    <r>
      <rPr>
        <sz val="10"/>
        <color rgb="FF000000"/>
        <rFont val="Calibri"/>
        <family val="2"/>
      </rPr>
      <t>input</t>
    </r>
    <r>
      <rPr>
        <sz val="11"/>
        <color rgb="FF000000"/>
        <rFont val="Calibri"/>
        <family val="2"/>
      </rPr>
      <t> </t>
    </r>
    <r>
      <rPr>
        <sz val="10"/>
        <color rgb="FF000000"/>
        <rFont val="Calibri"/>
        <family val="2"/>
      </rPr>
      <t>, 2/1.</t>
    </r>
    <r>
      <rPr>
        <sz val="11"/>
        <color rgb="FF000000"/>
        <rFont val="Calibri"/>
        <family val="2"/>
      </rPr>
      <t> </t>
    </r>
    <r>
      <rPr>
        <sz val="10"/>
        <color rgb="FF000000"/>
        <rFont val="Calibri"/>
        <family val="2"/>
      </rPr>
      <t>I / O alarm, IP66, -40 ° C ~ 60 ° C, IR range: 150m, IP67, IK10</t>
    </r>
  </si>
  <si>
    <r>
      <t>2Mp CMOS, 40x zoom, Defog, Max 160 ° / s rotation speed</t>
    </r>
    <r>
      <rPr>
        <sz val="11"/>
        <color rgb="FF000000"/>
        <rFont val="Calibri"/>
        <family val="2"/>
      </rPr>
      <t> </t>
    </r>
    <r>
      <rPr>
        <sz val="10"/>
        <color rgb="FF000000"/>
        <rFont val="Calibri"/>
        <family val="2"/>
      </rPr>
      <t>1 / 1channel.audio</t>
    </r>
    <r>
      <rPr>
        <sz val="11"/>
        <color rgb="FF000000"/>
        <rFont val="Calibri"/>
        <family val="2"/>
      </rPr>
      <t> </t>
    </r>
    <r>
      <rPr>
        <sz val="10"/>
        <color rgb="FF000000"/>
        <rFont val="Calibri"/>
        <family val="2"/>
      </rPr>
      <t>I / O, 7 / 2ch.</t>
    </r>
    <r>
      <rPr>
        <sz val="11"/>
        <color rgb="FF000000"/>
        <rFont val="Calibri"/>
        <family val="2"/>
      </rPr>
      <t> </t>
    </r>
    <r>
      <rPr>
        <sz val="10"/>
        <color rgb="FF000000"/>
        <rFont val="Calibri"/>
        <family val="2"/>
      </rPr>
      <t>I / O alarm, SD card slot, IP 66, -40 ~ 70 ° C, IR range: 300m, automatic tracking and IVS, wiper</t>
    </r>
  </si>
  <si>
    <r>
      <t>2Mp CMOS, 30x optical zoom, Star light, WDR, Max 160 ° / s rotation speed, 1/1 channel</t>
    </r>
    <r>
      <rPr>
        <sz val="11"/>
        <color rgb="FF000000"/>
        <rFont val="Calibri"/>
        <family val="2"/>
      </rPr>
      <t> </t>
    </r>
    <r>
      <rPr>
        <sz val="10"/>
        <color rgb="FF000000"/>
        <rFont val="Calibri"/>
        <family val="2"/>
      </rPr>
      <t>.</t>
    </r>
    <r>
      <rPr>
        <sz val="11"/>
        <color rgb="FF000000"/>
        <rFont val="Calibri"/>
        <family val="2"/>
      </rPr>
      <t> </t>
    </r>
    <r>
      <rPr>
        <sz val="10"/>
        <color rgb="FF000000"/>
        <rFont val="Calibri"/>
        <family val="2"/>
      </rPr>
      <t>audio</t>
    </r>
    <r>
      <rPr>
        <sz val="11"/>
        <color rgb="FF000000"/>
        <rFont val="Calibri"/>
        <family val="2"/>
      </rPr>
      <t> </t>
    </r>
    <r>
      <rPr>
        <sz val="10"/>
        <color rgb="FF000000"/>
        <rFont val="Calibri"/>
        <family val="2"/>
      </rPr>
      <t>I / O, 7 / 2ch.</t>
    </r>
    <r>
      <rPr>
        <sz val="11"/>
        <color rgb="FF000000"/>
        <rFont val="Calibri"/>
        <family val="2"/>
      </rPr>
      <t> </t>
    </r>
    <r>
      <rPr>
        <sz val="10"/>
        <color rgb="FF000000"/>
        <rFont val="Calibri"/>
        <family val="2"/>
      </rPr>
      <t>I / O alarm, SD card slot, IP 66, -40 ~ 70 ° C, IR range: 300m, automatic tracking and IVS, wiper</t>
    </r>
  </si>
  <si>
    <r>
      <t>2Mp CMOS, 40x zoom, Defog, Max 160 ° / s rotation speed, 1/1 channel</t>
    </r>
    <r>
      <rPr>
        <sz val="11"/>
        <color rgb="FF000000"/>
        <rFont val="Calibri"/>
        <family val="2"/>
      </rPr>
      <t> </t>
    </r>
    <r>
      <rPr>
        <sz val="10"/>
        <color rgb="FF000000"/>
        <rFont val="Calibri"/>
        <family val="2"/>
      </rPr>
      <t>.</t>
    </r>
    <r>
      <rPr>
        <sz val="11"/>
        <color rgb="FF000000"/>
        <rFont val="Calibri"/>
        <family val="2"/>
      </rPr>
      <t> </t>
    </r>
    <r>
      <rPr>
        <sz val="10"/>
        <color rgb="FF000000"/>
        <rFont val="Calibri"/>
        <family val="2"/>
      </rPr>
      <t>audio</t>
    </r>
    <r>
      <rPr>
        <sz val="11"/>
        <color rgb="FF000000"/>
        <rFont val="Calibri"/>
        <family val="2"/>
      </rPr>
      <t> </t>
    </r>
    <r>
      <rPr>
        <sz val="10"/>
        <color rgb="FF000000"/>
        <rFont val="Calibri"/>
        <family val="2"/>
      </rPr>
      <t>I / O, 7 / 2ch.</t>
    </r>
    <r>
      <rPr>
        <sz val="11"/>
        <color rgb="FF000000"/>
        <rFont val="Calibri"/>
        <family val="2"/>
      </rPr>
      <t> </t>
    </r>
    <r>
      <rPr>
        <sz val="10"/>
        <color rgb="FF000000"/>
        <rFont val="Calibri"/>
        <family val="2"/>
      </rPr>
      <t>I / O alarm, SD card slot, IP 66, -40 ~ 70 ° C, IR range: 800m, automatic tracking and IVS, wiper</t>
    </r>
  </si>
  <si>
    <r>
      <t>2Mp CMOS, 30x optical zoom, Star light, WDR, Max 160 ° / s rotation speed, 1/1 channel</t>
    </r>
    <r>
      <rPr>
        <sz val="11"/>
        <color rgb="FF000000"/>
        <rFont val="Calibri"/>
        <family val="2"/>
      </rPr>
      <t> </t>
    </r>
    <r>
      <rPr>
        <sz val="10"/>
        <color rgb="FF000000"/>
        <rFont val="Calibri"/>
        <family val="2"/>
      </rPr>
      <t>.</t>
    </r>
    <r>
      <rPr>
        <sz val="11"/>
        <color rgb="FF000000"/>
        <rFont val="Calibri"/>
        <family val="2"/>
      </rPr>
      <t> </t>
    </r>
    <r>
      <rPr>
        <sz val="10"/>
        <color rgb="FF000000"/>
        <rFont val="Calibri"/>
        <family val="2"/>
      </rPr>
      <t>audio</t>
    </r>
    <r>
      <rPr>
        <sz val="11"/>
        <color rgb="FF000000"/>
        <rFont val="Calibri"/>
        <family val="2"/>
      </rPr>
      <t> </t>
    </r>
    <r>
      <rPr>
        <sz val="10"/>
        <color rgb="FF000000"/>
        <rFont val="Calibri"/>
        <family val="2"/>
      </rPr>
      <t>I / O, 7 / 2ch.</t>
    </r>
    <r>
      <rPr>
        <sz val="11"/>
        <color rgb="FF000000"/>
        <rFont val="Calibri"/>
        <family val="2"/>
      </rPr>
      <t> </t>
    </r>
    <r>
      <rPr>
        <sz val="10"/>
        <color rgb="FF000000"/>
        <rFont val="Calibri"/>
        <family val="2"/>
      </rPr>
      <t>I / O alarm, SD card slot, IP 66, -40 ~ 70 ° C, IR range: 800m, automatic tracking and IVS, wiper</t>
    </r>
  </si>
  <si>
    <r>
      <t>2Mp CMOS, 30x zoom, IVS, automatic tracking, IR distance: 200m,</t>
    </r>
    <r>
      <rPr>
        <sz val="11"/>
        <color rgb="FF000000"/>
        <rFont val="Calibri"/>
        <family val="2"/>
      </rPr>
      <t> </t>
    </r>
    <r>
      <rPr>
        <sz val="10"/>
        <color rgb="FF000000"/>
        <rFont val="Calibri"/>
        <family val="2"/>
      </rPr>
      <t>± 25% mains voltage tolerance, -40 ~ 70 ° C temperature range, IP67, IK10, RS485, Hi-POE support</t>
    </r>
  </si>
  <si>
    <r>
      <t>1 / 2.8 "2 Mpx STARVIS CMOS, Starlight technology, powerful 45x optical zoom, H.265, 50/60 fps @ 1080P,</t>
    </r>
    <r>
      <rPr>
        <sz val="11"/>
        <color rgb="FF000000"/>
        <rFont val="Calibri"/>
        <family val="2"/>
      </rPr>
      <t> </t>
    </r>
    <r>
      <rPr>
        <sz val="10"/>
        <color rgb="FF000000"/>
        <rFont val="Calibri"/>
        <family val="2"/>
      </rPr>
      <t>IR up to 350 m, anti-corrosion, IP68</t>
    </r>
  </si>
  <si>
    <r>
      <t>Thermovision resolution: 160 * 120, 1mm, IVS support, fire detection,</t>
    </r>
    <r>
      <rPr>
        <sz val="11"/>
        <color rgb="FF000000"/>
        <rFont val="Calibri"/>
        <family val="2"/>
      </rPr>
      <t> </t>
    </r>
    <r>
      <rPr>
        <sz val="10"/>
        <color rgb="FF000000"/>
        <rFont val="Calibri"/>
        <family val="2"/>
      </rPr>
      <t>SD card (max. 128MB), Audio 1in/ 1wy, Alarm 2in/ 1wy</t>
    </r>
  </si>
  <si>
    <r>
      <t>Thermovision resolution: 640 * 512, 9mm, IVS support, fire detection,</t>
    </r>
    <r>
      <rPr>
        <sz val="11"/>
        <color rgb="FF000000"/>
        <rFont val="Calibri"/>
        <family val="2"/>
      </rPr>
      <t> </t>
    </r>
    <r>
      <rPr>
        <sz val="10"/>
        <color rgb="FF000000"/>
        <rFont val="Calibri"/>
        <family val="2"/>
      </rPr>
      <t>SD card (max. 128MB), Audio 1we, Alarm 2in/ 1wy</t>
    </r>
  </si>
  <si>
    <r>
      <t>Thermovision resolution: 640 * 512, 19mm,</t>
    </r>
    <r>
      <rPr>
        <sz val="11"/>
        <color rgb="FF000000"/>
        <rFont val="Calibri"/>
        <family val="2"/>
      </rPr>
      <t> </t>
    </r>
    <r>
      <rPr>
        <sz val="10"/>
        <color rgb="FF000000"/>
        <rFont val="Calibri"/>
        <family val="2"/>
      </rPr>
      <t>temperature measurement, IVS support, fire detection, SD card (max 128MB), Audio 1in/ 1wy, Alarm 2in/ 1wy</t>
    </r>
  </si>
  <si>
    <r>
      <t>80 Mb / s, 4 channels, up to 8 Mpx in preview and playback, 1 channel</t>
    </r>
    <r>
      <rPr>
        <sz val="11"/>
        <color rgb="FF000000"/>
        <rFont val="Calibri"/>
        <family val="2"/>
      </rPr>
      <t> </t>
    </r>
    <r>
      <rPr>
        <b/>
        <sz val="10"/>
        <color rgb="FF333399"/>
        <rFont val="Calibri"/>
        <family val="2"/>
      </rPr>
      <t>@ 8 Mpx / 4 channel.</t>
    </r>
    <r>
      <rPr>
        <sz val="11"/>
        <color rgb="FF000000"/>
        <rFont val="Calibri"/>
        <family val="2"/>
      </rPr>
      <t> </t>
    </r>
    <r>
      <rPr>
        <b/>
        <sz val="10"/>
        <color rgb="FF333399"/>
        <rFont val="Calibri"/>
        <family val="2"/>
      </rPr>
      <t>@ 1080P</t>
    </r>
    <r>
      <rPr>
        <sz val="11"/>
        <color rgb="FF000000"/>
        <rFont val="Calibri"/>
        <family val="2"/>
      </rPr>
      <t> </t>
    </r>
    <r>
      <rPr>
        <sz val="10"/>
        <color rgb="FF000000"/>
        <rFont val="Calibri"/>
        <family val="2"/>
      </rPr>
      <t>, H.265 / H.264, 1x SATA III after 6 TB, 2x USB, DC 12 V / 2 A</t>
    </r>
  </si>
  <si>
    <r>
      <t>80 Mb / s, 4 channels, up to 8 Mpx in preview and playback, H.265 / H.264, 1 channel</t>
    </r>
    <r>
      <rPr>
        <sz val="11"/>
        <color rgb="FF000000"/>
        <rFont val="Calibri"/>
        <family val="2"/>
      </rPr>
      <t> </t>
    </r>
    <r>
      <rPr>
        <b/>
        <sz val="10"/>
        <color rgb="FF333399"/>
        <rFont val="Calibri"/>
        <family val="2"/>
      </rPr>
      <t>@ 8 Mpx / 4 channel.</t>
    </r>
    <r>
      <rPr>
        <sz val="11"/>
        <color rgb="FF000000"/>
        <rFont val="Calibri"/>
        <family val="2"/>
      </rPr>
      <t> </t>
    </r>
    <r>
      <rPr>
        <b/>
        <sz val="10"/>
        <color rgb="FF333399"/>
        <rFont val="Calibri"/>
        <family val="2"/>
      </rPr>
      <t>@ 1080P,</t>
    </r>
    <r>
      <rPr>
        <sz val="11"/>
        <color rgb="FF000000"/>
        <rFont val="Calibri"/>
        <family val="2"/>
      </rPr>
      <t> </t>
    </r>
    <r>
      <rPr>
        <sz val="10"/>
        <color rgb="FF000000"/>
        <rFont val="Calibri"/>
        <family val="2"/>
      </rPr>
      <t>1x SATA III after 6 TB, 2x USB, DC 48 V / 1.25 A</t>
    </r>
  </si>
  <si>
    <r>
      <t>80 Mb / s, 4 channels, up to 8 Mpx in preview and playback, 1 channel</t>
    </r>
    <r>
      <rPr>
        <sz val="11"/>
        <color rgb="FF000000"/>
        <rFont val="Calibri"/>
        <family val="2"/>
      </rPr>
      <t> </t>
    </r>
    <r>
      <rPr>
        <b/>
        <sz val="10"/>
        <color rgb="FF333399"/>
        <rFont val="Calibri"/>
        <family val="2"/>
      </rPr>
      <t>@ 8 Mpx / 4 channel.</t>
    </r>
    <r>
      <rPr>
        <sz val="11"/>
        <color rgb="FF000000"/>
        <rFont val="Calibri"/>
        <family val="2"/>
      </rPr>
      <t> </t>
    </r>
    <r>
      <rPr>
        <b/>
        <sz val="10"/>
        <color rgb="FF333399"/>
        <rFont val="Calibri"/>
        <family val="2"/>
      </rPr>
      <t>@ 1080P,</t>
    </r>
    <r>
      <rPr>
        <sz val="11"/>
        <color rgb="FF000000"/>
        <rFont val="Calibri"/>
        <family val="2"/>
      </rPr>
      <t> </t>
    </r>
    <r>
      <rPr>
        <sz val="10"/>
        <color rgb="FF000000"/>
        <rFont val="Calibri"/>
        <family val="2"/>
      </rPr>
      <t>H.265 / H.264, 1x SATA III after 6 TB, 2x USB, DC 48 V / 1.25 A</t>
    </r>
  </si>
  <si>
    <r>
      <t>80 Mb / s, max 8 Mpx, 8 channel., H.265 / H.264,</t>
    </r>
    <r>
      <rPr>
        <sz val="11"/>
        <color rgb="FF000000"/>
        <rFont val="Calibri"/>
        <family val="2"/>
      </rPr>
      <t> </t>
    </r>
    <r>
      <rPr>
        <sz val="10"/>
        <color rgb="FF000000"/>
        <rFont val="Calibri"/>
        <family val="2"/>
      </rPr>
      <t>1 HDMI / 1 VGA, 1 RJ-45 (10/100 Mb / s), 2 USB, 1 SATA 6 TB, DC 12 V / 2 A</t>
    </r>
  </si>
  <si>
    <r>
      <t>80 Mb / s, max 8 Mpx, 8 channels, H.265 / H.264,</t>
    </r>
    <r>
      <rPr>
        <sz val="11"/>
        <color rgb="FF000000"/>
        <rFont val="Calibri"/>
        <family val="2"/>
      </rPr>
      <t> </t>
    </r>
    <r>
      <rPr>
        <sz val="10"/>
        <color rgb="FF000000"/>
        <rFont val="Calibri"/>
        <family val="2"/>
      </rPr>
      <t>1 HDMI / 1 VGA, 1 RJ-45 (10/100/1000 Mb / s), 8 PoE ports, 2 USB, 1 SATA 6 TB, DC 48 V / 2 A disc</t>
    </r>
  </si>
  <si>
    <r>
      <t>80Mbps, 4 channels</t>
    </r>
    <r>
      <rPr>
        <sz val="11"/>
        <color rgb="FF000000"/>
        <rFont val="Calibri"/>
        <family val="2"/>
      </rPr>
      <t> </t>
    </r>
    <r>
      <rPr>
        <b/>
        <sz val="10"/>
        <color rgb="FF333399"/>
        <rFont val="Calibri"/>
        <family val="2"/>
      </rPr>
      <t>1080P H.264 / H.265, 1 VGA / 1 HDMI,</t>
    </r>
    <r>
      <rPr>
        <sz val="11"/>
        <color rgb="FF000000"/>
        <rFont val="Calibri"/>
        <family val="2"/>
      </rPr>
      <t> </t>
    </r>
    <r>
      <rPr>
        <sz val="10"/>
        <color rgb="FF000000"/>
        <rFont val="Calibri"/>
        <family val="2"/>
      </rPr>
      <t>1 RJ45 (100M), 2 USB2.0, 1/1 audio input / output channel, 1 HDD (6 TB), easy4ip</t>
    </r>
  </si>
  <si>
    <r>
      <t>80Mbps, Max 4K, 4channel.</t>
    </r>
    <r>
      <rPr>
        <sz val="11"/>
        <color rgb="FF000000"/>
        <rFont val="Calibri"/>
        <family val="2"/>
      </rPr>
      <t> </t>
    </r>
    <r>
      <rPr>
        <b/>
        <sz val="10"/>
        <color rgb="FF333399"/>
        <rFont val="Calibri"/>
        <family val="2"/>
      </rPr>
      <t>1080p, 1 VGA / 1 HDMI,</t>
    </r>
    <r>
      <rPr>
        <sz val="11"/>
        <color rgb="FF000000"/>
        <rFont val="Calibri"/>
        <family val="2"/>
      </rPr>
      <t> </t>
    </r>
    <r>
      <rPr>
        <sz val="10"/>
        <color rgb="FF000000"/>
        <rFont val="Calibri"/>
        <family val="2"/>
      </rPr>
      <t>1 RJ45 (100M), 2 USB2.0,1 / 1 audio input / output, 1 HDD, P2P decoding</t>
    </r>
  </si>
  <si>
    <r>
      <t>80Mbps, Max 4K, 4channel.</t>
    </r>
    <r>
      <rPr>
        <sz val="11"/>
        <color rgb="FF000000"/>
        <rFont val="Calibri"/>
        <family val="2"/>
      </rPr>
      <t> </t>
    </r>
    <r>
      <rPr>
        <b/>
        <sz val="10"/>
        <color rgb="FF333399"/>
        <rFont val="Calibri"/>
        <family val="2"/>
      </rPr>
      <t>1080p decoding, 1 VGA / 1 HDMI,</t>
    </r>
    <r>
      <rPr>
        <sz val="11"/>
        <color rgb="FF000000"/>
        <rFont val="Calibri"/>
        <family val="2"/>
      </rPr>
      <t> </t>
    </r>
    <r>
      <rPr>
        <sz val="10"/>
        <color rgb="FF000000"/>
        <rFont val="Calibri"/>
        <family val="2"/>
      </rPr>
      <t>4x PoE, 1 RJ45 (100M), 2 USB2.0,1 / 1 audio input / output, 1 HDD, P2P</t>
    </r>
  </si>
  <si>
    <r>
      <t>80 Mb / s, max. 5 Mpx, 4 channels.</t>
    </r>
    <r>
      <rPr>
        <sz val="11"/>
        <color rgb="FF000000"/>
        <rFont val="Calibri"/>
        <family val="2"/>
      </rPr>
      <t> </t>
    </r>
    <r>
      <rPr>
        <b/>
        <sz val="10"/>
        <color rgb="FF333399"/>
        <rFont val="Calibri"/>
        <family val="2"/>
      </rPr>
      <t>1080P decoding, 1 VGA / 1 HDMI,</t>
    </r>
    <r>
      <rPr>
        <sz val="10"/>
        <color rgb="FF000000"/>
        <rFont val="Calibri"/>
        <family val="2"/>
      </rPr>
      <t>Wi-Fi, 1 RJ45 (100M), 2 USB2.0, 1/1 I / O audio channel, 1 HDD</t>
    </r>
  </si>
  <si>
    <r>
      <t>80Mbps, Max 8MP, 16 channels</t>
    </r>
    <r>
      <rPr>
        <sz val="11"/>
        <color rgb="FF000000"/>
        <rFont val="Calibri"/>
        <family val="2"/>
      </rPr>
      <t> </t>
    </r>
    <r>
      <rPr>
        <b/>
        <sz val="10"/>
        <color rgb="FF333399"/>
        <rFont val="Calibri"/>
        <family val="2"/>
      </rPr>
      <t>Decoding H.265 / H.264, 1 VGA / 1 HDMI,</t>
    </r>
    <r>
      <rPr>
        <sz val="11"/>
        <color rgb="FF000000"/>
        <rFont val="Calibri"/>
        <family val="2"/>
      </rPr>
      <t> </t>
    </r>
    <r>
      <rPr>
        <sz val="10"/>
        <color rgb="FF000000"/>
        <rFont val="Calibri"/>
        <family val="2"/>
      </rPr>
      <t>1 RJ45 (100M), 2 USB2.0, 1/1 audio input / output, 1 HDD, 8xPOE</t>
    </r>
  </si>
  <si>
    <r>
      <t>200Mbps, Max 4K, 8channel.</t>
    </r>
    <r>
      <rPr>
        <sz val="11"/>
        <color rgb="FF000000"/>
        <rFont val="Calibri"/>
        <family val="2"/>
      </rPr>
      <t> </t>
    </r>
    <r>
      <rPr>
        <b/>
        <sz val="10"/>
        <color rgb="FF333399"/>
        <rFont val="Calibri"/>
        <family val="2"/>
      </rPr>
      <t>1080p decoding, 1 VGA / 1 HDMI, 8xPOE,</t>
    </r>
    <r>
      <rPr>
        <sz val="10"/>
        <color rgb="FF000000"/>
        <rFont val="Calibri"/>
        <family val="2"/>
      </rPr>
      <t>1 RJ45 (1000M), 2 USB2.0, 1/1 audio input / output, 4/2 alarm, 2 HDD, P2P</t>
    </r>
  </si>
  <si>
    <r>
      <t>80Mbps, Max 4K, 8channel.</t>
    </r>
    <r>
      <rPr>
        <sz val="11"/>
        <color rgb="FF000000"/>
        <rFont val="Calibri"/>
        <family val="2"/>
      </rPr>
      <t> </t>
    </r>
    <r>
      <rPr>
        <b/>
        <sz val="10"/>
        <color rgb="FF333399"/>
        <rFont val="Calibri"/>
        <family val="2"/>
      </rPr>
      <t>1080p, 1 VGA / 1 HDMI,</t>
    </r>
    <r>
      <rPr>
        <sz val="11"/>
        <color rgb="FF000000"/>
        <rFont val="Calibri"/>
        <family val="2"/>
      </rPr>
      <t> </t>
    </r>
    <r>
      <rPr>
        <sz val="10"/>
        <color rgb="FF000000"/>
        <rFont val="Calibri"/>
        <family val="2"/>
      </rPr>
      <t>1 RJ45 (100M), 2 USB2.0,1 / 1 audio input / output, 1 HDD, P2P decoding</t>
    </r>
  </si>
  <si>
    <r>
      <t>80Mbps, Max 4K, 16channel.</t>
    </r>
    <r>
      <rPr>
        <sz val="11"/>
        <color rgb="FF000000"/>
        <rFont val="Calibri"/>
        <family val="2"/>
      </rPr>
      <t> </t>
    </r>
    <r>
      <rPr>
        <b/>
        <sz val="10"/>
        <color rgb="FF333399"/>
        <rFont val="Calibri"/>
        <family val="2"/>
      </rPr>
      <t>1080p decoding, 1 VGA / 1 HDMI,</t>
    </r>
    <r>
      <rPr>
        <sz val="11"/>
        <color rgb="FF000000"/>
        <rFont val="Calibri"/>
        <family val="2"/>
      </rPr>
      <t> </t>
    </r>
    <r>
      <rPr>
        <sz val="10"/>
        <color rgb="FF000000"/>
        <rFont val="Calibri"/>
        <family val="2"/>
      </rPr>
      <t>8x PoE, 1 RJ45 (100M), 2 USB2.0,1 / 1 audio I / O, 1 HDD, P2P</t>
    </r>
  </si>
  <si>
    <r>
      <t>80Mbps, 8 channels</t>
    </r>
    <r>
      <rPr>
        <sz val="11"/>
        <color rgb="FF000000"/>
        <rFont val="Calibri"/>
        <family val="2"/>
      </rPr>
      <t> </t>
    </r>
    <r>
      <rPr>
        <b/>
        <sz val="10"/>
        <color rgb="FF333399"/>
        <rFont val="Calibri"/>
        <family val="2"/>
      </rPr>
      <t>1080P H.264 / H.265, 1 VGA / 1 HDMI,</t>
    </r>
    <r>
      <rPr>
        <sz val="11"/>
        <color rgb="FF000000"/>
        <rFont val="Calibri"/>
        <family val="2"/>
      </rPr>
      <t> </t>
    </r>
    <r>
      <rPr>
        <sz val="10"/>
        <color rgb="FF000000"/>
        <rFont val="Calibri"/>
        <family val="2"/>
      </rPr>
      <t>1 RJ45 (100M), 2 USB2.0, 1/1 audio input / output channel, 1 HDD (6 TB), easy4ip</t>
    </r>
  </si>
  <si>
    <r>
      <t>80Mbps, 8 channels</t>
    </r>
    <r>
      <rPr>
        <sz val="11"/>
        <color rgb="FF000000"/>
        <rFont val="Calibri"/>
        <family val="2"/>
      </rPr>
      <t> </t>
    </r>
    <r>
      <rPr>
        <b/>
        <sz val="10"/>
        <color rgb="FF333399"/>
        <rFont val="Calibri"/>
        <family val="2"/>
      </rPr>
      <t>1080P H.264 / H.265, 1 VGA / 1 HDMI,</t>
    </r>
    <r>
      <rPr>
        <sz val="11"/>
        <color rgb="FF000000"/>
        <rFont val="Calibri"/>
        <family val="2"/>
      </rPr>
      <t> </t>
    </r>
    <r>
      <rPr>
        <sz val="10"/>
        <color rgb="FF000000"/>
        <rFont val="Calibri"/>
        <family val="2"/>
      </rPr>
      <t>1 RJ45 (100M), 2 USB2.0, 1/1 I / O audio channel, 1 HDD (6 TB), 4 PoE, easy4ip</t>
    </r>
  </si>
  <si>
    <r>
      <t>80Mbps, 8 channels</t>
    </r>
    <r>
      <rPr>
        <sz val="11"/>
        <color rgb="FF000000"/>
        <rFont val="Calibri"/>
        <family val="2"/>
      </rPr>
      <t> </t>
    </r>
    <r>
      <rPr>
        <b/>
        <sz val="10"/>
        <color rgb="FF333399"/>
        <rFont val="Calibri"/>
        <family val="2"/>
      </rPr>
      <t>1080P H.264 / H.265, 1 VGA / 1 HDMI,</t>
    </r>
    <r>
      <rPr>
        <sz val="11"/>
        <color rgb="FF000000"/>
        <rFont val="Calibri"/>
        <family val="2"/>
      </rPr>
      <t> </t>
    </r>
    <r>
      <rPr>
        <sz val="10"/>
        <color rgb="FF000000"/>
        <rFont val="Calibri"/>
        <family val="2"/>
      </rPr>
      <t>1 RJ45 (100M), 2 USB2.0, 1/1 I / O audio channel, 1 HDD (6 TB), 8 PoE, easy4ip</t>
    </r>
  </si>
  <si>
    <r>
      <t>200Mbps, 16 channels</t>
    </r>
    <r>
      <rPr>
        <sz val="11"/>
        <color rgb="FF000000"/>
        <rFont val="Calibri"/>
        <family val="2"/>
      </rPr>
      <t> </t>
    </r>
    <r>
      <rPr>
        <b/>
        <sz val="10"/>
        <color rgb="FF333399"/>
        <rFont val="Calibri"/>
        <family val="2"/>
      </rPr>
      <t>1080P H.264 / H.265, 1 VGA / 1 HDMI,</t>
    </r>
    <r>
      <rPr>
        <sz val="11"/>
        <color rgb="FF000000"/>
        <rFont val="Calibri"/>
        <family val="2"/>
      </rPr>
      <t> </t>
    </r>
    <r>
      <rPr>
        <sz val="10"/>
        <color rgb="FF000000"/>
        <rFont val="Calibri"/>
        <family val="2"/>
      </rPr>
      <t>1 RJ45 (1000M), 1 USB2.0 / 1 USB3.0, 1/1 audio input / output channel, 4.2 alarm input / output, 2 HDD (6 TB each), 16PoE, easy4ip</t>
    </r>
  </si>
  <si>
    <r>
      <t>200Mbps, 8 channels</t>
    </r>
    <r>
      <rPr>
        <sz val="11"/>
        <color rgb="FF000000"/>
        <rFont val="Calibri"/>
        <family val="2"/>
      </rPr>
      <t> </t>
    </r>
    <r>
      <rPr>
        <b/>
        <sz val="10"/>
        <color rgb="FF333399"/>
        <rFont val="Calibri"/>
        <family val="2"/>
      </rPr>
      <t>1080P H.264 / H.265, 1 VGA / 1 HDMI,</t>
    </r>
    <r>
      <rPr>
        <sz val="11"/>
        <color rgb="FF000000"/>
        <rFont val="Calibri"/>
        <family val="2"/>
      </rPr>
      <t> </t>
    </r>
    <r>
      <rPr>
        <sz val="10"/>
        <color rgb="FF000000"/>
        <rFont val="Calibri"/>
        <family val="2"/>
      </rPr>
      <t>1 RJ45 (1000M), 1 USB2.0 / 1 USB3.0, 1/1 audio input / output channel, 4.2 alarm input / output, 2 HDD (6 TB each), easy4ip</t>
    </r>
  </si>
  <si>
    <r>
      <t>200Mbps, 16 channels</t>
    </r>
    <r>
      <rPr>
        <sz val="11"/>
        <color rgb="FF000000"/>
        <rFont val="Calibri"/>
        <family val="2"/>
      </rPr>
      <t> </t>
    </r>
    <r>
      <rPr>
        <b/>
        <sz val="10"/>
        <color rgb="FF333399"/>
        <rFont val="Calibri"/>
        <family val="2"/>
      </rPr>
      <t>1080P H.264 / H.265, 1 VGA / 1 HDMI,</t>
    </r>
    <r>
      <rPr>
        <sz val="11"/>
        <color rgb="FF000000"/>
        <rFont val="Calibri"/>
        <family val="2"/>
      </rPr>
      <t> </t>
    </r>
    <r>
      <rPr>
        <sz val="10"/>
        <color rgb="FF000000"/>
        <rFont val="Calibri"/>
        <family val="2"/>
      </rPr>
      <t>1 RJ45 (1000M), 1 USB2.0 / 1 USB3.0, 1/1 audio input / output channel, 4.2 alarm input / output, 2 HDD (6 TB each), easy4ip</t>
    </r>
  </si>
  <si>
    <r>
      <t>200Mbps, 32 channels</t>
    </r>
    <r>
      <rPr>
        <sz val="11"/>
        <color rgb="FF000000"/>
        <rFont val="Calibri"/>
        <family val="2"/>
      </rPr>
      <t> </t>
    </r>
    <r>
      <rPr>
        <b/>
        <sz val="10"/>
        <color rgb="FF333399"/>
        <rFont val="Calibri"/>
        <family val="2"/>
      </rPr>
      <t>1080P H.264 / H.265, 1 VGA / 1 HDMI,</t>
    </r>
    <r>
      <rPr>
        <sz val="11"/>
        <color rgb="FF000000"/>
        <rFont val="Calibri"/>
        <family val="2"/>
      </rPr>
      <t> </t>
    </r>
    <r>
      <rPr>
        <sz val="10"/>
        <color rgb="FF000000"/>
        <rFont val="Calibri"/>
        <family val="2"/>
      </rPr>
      <t>1 RJ45 (1000M), 1 USB2.0 / 1 USB3.0, 1/1 audio input / output channel, 4.2 alarm input / output, 2 HDD (6 TB each), easy4ip</t>
    </r>
  </si>
  <si>
    <r>
      <t>200Mbps, Max 4K, 8channel.</t>
    </r>
    <r>
      <rPr>
        <sz val="11"/>
        <color rgb="FF000000"/>
        <rFont val="Calibri"/>
        <family val="2"/>
      </rPr>
      <t> </t>
    </r>
    <r>
      <rPr>
        <b/>
        <sz val="10"/>
        <color rgb="FF333399"/>
        <rFont val="Calibri"/>
        <family val="2"/>
      </rPr>
      <t>1080P decoding, 1 VGA / 1 HDMI</t>
    </r>
    <r>
      <rPr>
        <sz val="11"/>
        <color rgb="FF000000"/>
        <rFont val="Calibri"/>
        <family val="2"/>
      </rPr>
      <t> </t>
    </r>
    <r>
      <rPr>
        <sz val="10"/>
        <color rgb="FF000000"/>
        <rFont val="Calibri"/>
        <family val="2"/>
      </rPr>
      <t>, 1 RJ45 (1000M), 2 USB (1USB3.0), 1/1 audio input / output, 4 HDD (6TB each), 16/4 I / O alarm, 16xPoE, P2P</t>
    </r>
  </si>
  <si>
    <r>
      <t>200Mbps, Max 4K, 8channel.</t>
    </r>
    <r>
      <rPr>
        <sz val="11"/>
        <color rgb="FF000000"/>
        <rFont val="Calibri"/>
        <family val="2"/>
      </rPr>
      <t> </t>
    </r>
    <r>
      <rPr>
        <b/>
        <sz val="10"/>
        <color rgb="FF333399"/>
        <rFont val="Calibri"/>
        <family val="2"/>
      </rPr>
      <t>1080P decoding, 1 VGA / 1 HDMI</t>
    </r>
    <r>
      <rPr>
        <sz val="11"/>
        <color rgb="FF000000"/>
        <rFont val="Calibri"/>
        <family val="2"/>
      </rPr>
      <t> </t>
    </r>
    <r>
      <rPr>
        <sz val="10"/>
        <color rgb="FF000000"/>
        <rFont val="Calibri"/>
        <family val="2"/>
      </rPr>
      <t>, 1 RJ45 (1000M), 2 USB (1USB3.0), 1/1 audio input / output, 4 HDD (6TB each), 16/4 alarm I / O, P2P</t>
    </r>
  </si>
  <si>
    <r>
      <t>200Mbps, Max 4K, 8channel.</t>
    </r>
    <r>
      <rPr>
        <sz val="11"/>
        <color rgb="FF000000"/>
        <rFont val="Calibri"/>
        <family val="2"/>
      </rPr>
      <t> </t>
    </r>
    <r>
      <rPr>
        <b/>
        <sz val="10"/>
        <color rgb="FF333399"/>
        <rFont val="Calibri"/>
        <family val="2"/>
      </rPr>
      <t>1080P decoding, 1 VGA / 1 HDMI</t>
    </r>
    <r>
      <rPr>
        <sz val="11"/>
        <color rgb="FF000000"/>
        <rFont val="Calibri"/>
        <family val="2"/>
      </rPr>
      <t> </t>
    </r>
    <r>
      <rPr>
        <sz val="10"/>
        <color rgb="FF000000"/>
        <rFont val="Calibri"/>
        <family val="2"/>
      </rPr>
      <t>, 1 RJ45 (1000M), 3 USB (1USB3.0), 1/1 audio input / output, 8 HDD (6TB each), 16/4 alarm I / O, P2P</t>
    </r>
  </si>
  <si>
    <r>
      <t>320Mbps, Max 12MP, 8channel.</t>
    </r>
    <r>
      <rPr>
        <sz val="11"/>
        <color rgb="FF000000"/>
        <rFont val="Calibri"/>
        <family val="2"/>
      </rPr>
      <t> </t>
    </r>
    <r>
      <rPr>
        <b/>
        <sz val="10"/>
        <color rgb="FF333399"/>
        <rFont val="Calibri"/>
        <family val="2"/>
      </rPr>
      <t>1080p, H.265, 1 VGA / 1 HDMI</t>
    </r>
    <r>
      <rPr>
        <sz val="11"/>
        <color rgb="FF000000"/>
        <rFont val="Calibri"/>
        <family val="2"/>
      </rPr>
      <t> </t>
    </r>
    <r>
      <rPr>
        <sz val="10"/>
        <color rgb="FF333399"/>
        <rFont val="Calibri"/>
        <family val="2"/>
      </rPr>
      <t>,</t>
    </r>
    <r>
      <rPr>
        <sz val="11"/>
        <color rgb="FF000000"/>
        <rFont val="Calibri"/>
        <family val="2"/>
      </rPr>
      <t> </t>
    </r>
    <r>
      <rPr>
        <sz val="10"/>
        <color rgb="FF000000"/>
        <rFont val="Calibri"/>
        <family val="2"/>
      </rPr>
      <t>1 RJ45 (1000M) decoding, 2 USB (1USB3.0), 1/1 audio input / output, 2 HDD (8TB each), 4/2 input / output alarm, P2P, IVS</t>
    </r>
  </si>
  <si>
    <r>
      <t>320Mbps, Max 12MP, 8channel.</t>
    </r>
    <r>
      <rPr>
        <sz val="11"/>
        <color rgb="FF000000"/>
        <rFont val="Calibri"/>
        <family val="2"/>
      </rPr>
      <t> </t>
    </r>
    <r>
      <rPr>
        <b/>
        <sz val="10"/>
        <color rgb="FF333399"/>
        <rFont val="Calibri"/>
        <family val="2"/>
      </rPr>
      <t>1080p, H.265, 1 VGA / 1 HDMI,</t>
    </r>
    <r>
      <rPr>
        <sz val="11"/>
        <color rgb="FF000000"/>
        <rFont val="Calibri"/>
        <family val="2"/>
      </rPr>
      <t> </t>
    </r>
    <r>
      <rPr>
        <sz val="10"/>
        <color rgb="FF000000"/>
        <rFont val="Calibri"/>
        <family val="2"/>
      </rPr>
      <t>1 RJ45 (1000M) decoding, 2 USB (1USB3.0), 1/1 audio input / output, 2 HDD (6TB each), 4/2 input / output alarm, 8PoE, P2P, hemispheric transformation, IVS</t>
    </r>
  </si>
  <si>
    <r>
      <t>320Mbps, Max 12MP, 16channel.</t>
    </r>
    <r>
      <rPr>
        <sz val="11"/>
        <color rgb="FF000000"/>
        <rFont val="Calibri"/>
        <family val="2"/>
      </rPr>
      <t> </t>
    </r>
    <r>
      <rPr>
        <b/>
        <sz val="10"/>
        <color rgb="FF333399"/>
        <rFont val="Calibri"/>
        <family val="2"/>
      </rPr>
      <t>1080p, H.265, 1 VGA / 1 HDMI</t>
    </r>
    <r>
      <rPr>
        <sz val="11"/>
        <color rgb="FF000000"/>
        <rFont val="Calibri"/>
        <family val="2"/>
      </rPr>
      <t> </t>
    </r>
    <r>
      <rPr>
        <sz val="10"/>
        <color rgb="FF000000"/>
        <rFont val="Calibri"/>
        <family val="2"/>
      </rPr>
      <t>, 1 RJ45 (1000M) decoding, 2 USB (1USB3.0), 1/1 audio input / output, 2 HDD (6TB each), 4/2 input / output alarm, P2P, hemispheric transformation, IVS</t>
    </r>
  </si>
  <si>
    <r>
      <t>320Mbps, Max 12MP, 16channel., 16 PoE Decoding 1080p, H.265, 1 VGA / 1 HDMI</t>
    </r>
    <r>
      <rPr>
        <sz val="11"/>
        <color rgb="FF000000"/>
        <rFont val="Calibri"/>
        <family val="2"/>
      </rPr>
      <t> </t>
    </r>
    <r>
      <rPr>
        <sz val="10"/>
        <color rgb="FF333399"/>
        <rFont val="Calibri"/>
        <family val="2"/>
      </rPr>
      <t>,</t>
    </r>
    <r>
      <rPr>
        <sz val="11"/>
        <color rgb="FF000000"/>
        <rFont val="Calibri"/>
        <family val="2"/>
      </rPr>
      <t> </t>
    </r>
    <r>
      <rPr>
        <sz val="10"/>
        <color rgb="FF000000"/>
        <rFont val="Calibri"/>
        <family val="2"/>
      </rPr>
      <t>1 RJ45 (1000M), 2 USB (1USB3.0), 1/1 audio input / output, 2 HDD (8TB each ), 4/2 I / O alarm, P2P, IVS</t>
    </r>
  </si>
  <si>
    <r>
      <t>320Mbps, Max 12MP, 16channel.</t>
    </r>
    <r>
      <rPr>
        <sz val="11"/>
        <color rgb="FF000000"/>
        <rFont val="Calibri"/>
        <family val="2"/>
      </rPr>
      <t> </t>
    </r>
    <r>
      <rPr>
        <b/>
        <sz val="10"/>
        <color rgb="FF333399"/>
        <rFont val="Calibri"/>
        <family val="2"/>
      </rPr>
      <t>1080p, H.265, 1 VGA / 1 HDMI,</t>
    </r>
    <r>
      <rPr>
        <sz val="11"/>
        <color rgb="FF000000"/>
        <rFont val="Calibri"/>
        <family val="2"/>
      </rPr>
      <t> </t>
    </r>
    <r>
      <rPr>
        <sz val="10"/>
        <color rgb="FF000000"/>
        <rFont val="Calibri"/>
        <family val="2"/>
      </rPr>
      <t>2 RJ45 (1000M) decoding, 3 USB (2USB3.0), 1/1 input / output audio, 4 HDD (6TB each), 1 eSATA, 16/6 zone alarm / u, P2P, hemispheric transformation, IVS</t>
    </r>
  </si>
  <si>
    <r>
      <t>320 Mb / s, 16 channel., 4-channel decoding.</t>
    </r>
    <r>
      <rPr>
        <sz val="11"/>
        <color rgb="FF000000"/>
        <rFont val="Calibri"/>
        <family val="2"/>
      </rPr>
      <t> </t>
    </r>
    <r>
      <rPr>
        <b/>
        <sz val="10"/>
        <color rgb="FF333399"/>
        <rFont val="Calibri"/>
        <family val="2"/>
      </rPr>
      <t>@ 4K, 16 channels</t>
    </r>
    <r>
      <rPr>
        <sz val="11"/>
        <color rgb="FF000000"/>
        <rFont val="Calibri"/>
        <family val="2"/>
      </rPr>
      <t> </t>
    </r>
    <r>
      <rPr>
        <b/>
        <sz val="10"/>
        <color rgb="FF333399"/>
        <rFont val="Calibri"/>
        <family val="2"/>
      </rPr>
      <t>@ 1080P, H.265 + / H.264 +,</t>
    </r>
    <r>
      <rPr>
        <sz val="11"/>
        <color rgb="FF000000"/>
        <rFont val="Calibri"/>
        <family val="2"/>
      </rPr>
      <t> </t>
    </r>
    <r>
      <rPr>
        <sz val="10"/>
        <color rgb="FF000000"/>
        <rFont val="Calibri"/>
        <family val="2"/>
      </rPr>
      <t>1 VGA / 2 HDMI, 1/2 channel I / O, 4 HDD (10 TB each), 1 eSATA, 16/6 I / O alarm, 16x PoE, 1-8 ePoE / EoC port, hemispheric transformation, IVS, face detection, counting people, heat maps</t>
    </r>
  </si>
  <si>
    <r>
      <t>320Mbps, Max. 12MP, 24channel., 24 PoE, 1080p Decoding, H.265, 1 VGA / 2 HDMI</t>
    </r>
    <r>
      <rPr>
        <sz val="11"/>
        <color rgb="FF000000"/>
        <rFont val="Calibri"/>
        <family val="2"/>
      </rPr>
      <t> </t>
    </r>
    <r>
      <rPr>
        <sz val="10"/>
        <color rgb="FF333399"/>
        <rFont val="Calibri"/>
        <family val="2"/>
      </rPr>
      <t>,</t>
    </r>
    <r>
      <rPr>
        <sz val="11"/>
        <color rgb="FF000000"/>
        <rFont val="Calibri"/>
        <family val="2"/>
      </rPr>
      <t> </t>
    </r>
    <r>
      <rPr>
        <sz val="10"/>
        <color rgb="FF000000"/>
        <rFont val="Calibri"/>
        <family val="2"/>
      </rPr>
      <t>1 RJ45 (1000M), 2 USB (1USB3.0), 1/1 audio input / output, 4 HDD (8TB each), 4/2 I / O alarm, P2P, IVS</t>
    </r>
  </si>
  <si>
    <r>
      <t>320 Mb / s, 32 channel., 4-channel decoding.</t>
    </r>
    <r>
      <rPr>
        <sz val="11"/>
        <color rgb="FF000000"/>
        <rFont val="Calibri"/>
        <family val="2"/>
      </rPr>
      <t> </t>
    </r>
    <r>
      <rPr>
        <b/>
        <sz val="10"/>
        <color rgb="FF333399"/>
        <rFont val="Calibri"/>
        <family val="2"/>
      </rPr>
      <t>@ 4K, 16 channels</t>
    </r>
    <r>
      <rPr>
        <sz val="11"/>
        <color rgb="FF000000"/>
        <rFont val="Calibri"/>
        <family val="2"/>
      </rPr>
      <t> </t>
    </r>
    <r>
      <rPr>
        <b/>
        <sz val="10"/>
        <color rgb="FF333399"/>
        <rFont val="Calibri"/>
        <family val="2"/>
      </rPr>
      <t>@ 1080P, H.265 + / H.264 +, 1 VGA / 2 HDMI,</t>
    </r>
    <r>
      <rPr>
        <sz val="11"/>
        <color rgb="FF000000"/>
        <rFont val="Calibri"/>
        <family val="2"/>
      </rPr>
      <t> </t>
    </r>
    <r>
      <rPr>
        <sz val="10"/>
        <color rgb="FF000000"/>
        <rFont val="Calibri"/>
        <family val="2"/>
      </rPr>
      <t>1/2 channel I / O, 4 HDD (10 TB each), 1 eSATA, 16/6 I / O alarm, 16x PoE, 1-8 ePoE / EoC port, hemispheric transformation, IVS, face detection, counting people, heat maps</t>
    </r>
  </si>
  <si>
    <r>
      <t>320Mbps, Max 12MP, 32channel.</t>
    </r>
    <r>
      <rPr>
        <sz val="11"/>
        <color rgb="FF000000"/>
        <rFont val="Calibri"/>
        <family val="2"/>
      </rPr>
      <t> </t>
    </r>
    <r>
      <rPr>
        <b/>
        <sz val="10"/>
        <color rgb="FF333399"/>
        <rFont val="Calibri"/>
        <family val="2"/>
      </rPr>
      <t>1080p, H.265, 1 VGA / 1 HDMI,</t>
    </r>
    <r>
      <rPr>
        <sz val="11"/>
        <color rgb="FF000000"/>
        <rFont val="Calibri"/>
        <family val="2"/>
      </rPr>
      <t> </t>
    </r>
    <r>
      <rPr>
        <sz val="10"/>
        <color rgb="FF000000"/>
        <rFont val="Calibri"/>
        <family val="2"/>
      </rPr>
      <t>2 RJ45 (1000M) decoding, 3 USB (2USB3.0), 1/1 input / output audio, 4 HDD (6TB each), 1 eSATA, 16/6 zone alarm / u, P2P, hemispheric transformation, IVS</t>
    </r>
  </si>
  <si>
    <r>
      <t>320Mbps, Max 12MP, 64channel.</t>
    </r>
    <r>
      <rPr>
        <sz val="11"/>
        <color rgb="FF000000"/>
        <rFont val="Calibri"/>
        <family val="2"/>
      </rPr>
      <t> </t>
    </r>
    <r>
      <rPr>
        <b/>
        <sz val="10"/>
        <color rgb="FF333399"/>
        <rFont val="Calibri"/>
        <family val="2"/>
      </rPr>
      <t>1080p, H.265, 1 VGA / 1 HDMI,</t>
    </r>
    <r>
      <rPr>
        <sz val="11"/>
        <color rgb="FF000000"/>
        <rFont val="Calibri"/>
        <family val="2"/>
      </rPr>
      <t> </t>
    </r>
    <r>
      <rPr>
        <sz val="10"/>
        <color rgb="FF000000"/>
        <rFont val="Calibri"/>
        <family val="2"/>
      </rPr>
      <t>2 RJ45 (1000M) decoding, 3 USB (2USB3.0), 1/1 input / output audio, 4 HDD (6TB each), 1 eSATA, 16/6 zone alarm / u, P2P, hemispheric transformation, IVS</t>
    </r>
  </si>
  <si>
    <r>
      <t>320Mbps, Max 12MP, 16channel.</t>
    </r>
    <r>
      <rPr>
        <sz val="11"/>
        <color rgb="FF000000"/>
        <rFont val="Calibri"/>
        <family val="2"/>
      </rPr>
      <t> </t>
    </r>
    <r>
      <rPr>
        <b/>
        <sz val="10"/>
        <color rgb="FF333399"/>
        <rFont val="Calibri"/>
        <family val="2"/>
      </rPr>
      <t>1080p, H.265, 1 VGA / 1 HDMI,</t>
    </r>
    <r>
      <rPr>
        <sz val="11"/>
        <color rgb="FF000000"/>
        <rFont val="Calibri"/>
        <family val="2"/>
      </rPr>
      <t> </t>
    </r>
    <r>
      <rPr>
        <sz val="10"/>
        <color rgb="FF000000"/>
        <rFont val="Calibri"/>
        <family val="2"/>
      </rPr>
      <t>1 RJ45 (1000M) decoding, 4 USB (2USB3.0), 1/1 audio input / output, 8 HDD (6TB each), 1 eSATA, 16/6 zone alarm / wy, P2P, hemispheric transformation, RAID0 / 1/5/6/10</t>
    </r>
  </si>
  <si>
    <r>
      <t>320 Mb / s, 16 channel., 4-channel decoding.</t>
    </r>
    <r>
      <rPr>
        <sz val="11"/>
        <color rgb="FF000000"/>
        <rFont val="Calibri"/>
        <family val="2"/>
      </rPr>
      <t> </t>
    </r>
    <r>
      <rPr>
        <b/>
        <sz val="10"/>
        <color rgb="FF333399"/>
        <rFont val="Calibri"/>
        <family val="2"/>
      </rPr>
      <t>@ 4K, 16 channels</t>
    </r>
    <r>
      <rPr>
        <sz val="11"/>
        <color rgb="FF000000"/>
        <rFont val="Calibri"/>
        <family val="2"/>
      </rPr>
      <t> </t>
    </r>
    <r>
      <rPr>
        <b/>
        <sz val="10"/>
        <color rgb="FF333399"/>
        <rFont val="Calibri"/>
        <family val="2"/>
      </rPr>
      <t>@ 1080P, H.265 + / H.264 +, 2 VGA / 2 HDMI, 8 HDD (10 TB each),</t>
    </r>
    <r>
      <rPr>
        <sz val="11"/>
        <color rgb="FF000000"/>
        <rFont val="Calibri"/>
        <family val="2"/>
      </rPr>
      <t> </t>
    </r>
    <r>
      <rPr>
        <sz val="10"/>
        <color rgb="FF000000"/>
        <rFont val="Calibri"/>
        <family val="2"/>
      </rPr>
      <t>1 eSATA, 16/6 I / O alarm, 16x PoE, 1-8 ePoE / EoC port, detection traffic, trigger events, 4x USB (2x USB3.0, 2x USB2.0)</t>
    </r>
  </si>
  <si>
    <r>
      <t>320Mbps, Max 12MP, 32channel.</t>
    </r>
    <r>
      <rPr>
        <sz val="11"/>
        <color rgb="FF000000"/>
        <rFont val="Calibri"/>
        <family val="2"/>
      </rPr>
      <t> </t>
    </r>
    <r>
      <rPr>
        <b/>
        <sz val="10"/>
        <color rgb="FF333399"/>
        <rFont val="Calibri"/>
        <family val="2"/>
      </rPr>
      <t>1080p, H.265, 1 VGA / 1 HDMI,</t>
    </r>
    <r>
      <rPr>
        <sz val="11"/>
        <color rgb="FF000000"/>
        <rFont val="Calibri"/>
        <family val="2"/>
      </rPr>
      <t> </t>
    </r>
    <r>
      <rPr>
        <sz val="10"/>
        <color rgb="FF000000"/>
        <rFont val="Calibri"/>
        <family val="2"/>
      </rPr>
      <t>2 RJ45 (1000M) decoding, 4 USB (2USB3.0), 1/1 input / output audio, 8 HDD (6TB each), 1 eSATA, 16/6 zone alarm / wy, P2P, hemispheric transformation, IVS, RAID0 / 1/5/6/10</t>
    </r>
  </si>
  <si>
    <r>
      <t>320Mbps, Max 12MP, 64channel.</t>
    </r>
    <r>
      <rPr>
        <sz val="11"/>
        <color rgb="FF000000"/>
        <rFont val="Calibri"/>
        <family val="2"/>
      </rPr>
      <t> </t>
    </r>
    <r>
      <rPr>
        <b/>
        <sz val="10"/>
        <color rgb="FF333399"/>
        <rFont val="Calibri"/>
        <family val="2"/>
      </rPr>
      <t>1080p, H.265, 1 VGA / 1 HDMI</t>
    </r>
    <r>
      <rPr>
        <sz val="11"/>
        <color rgb="FF000000"/>
        <rFont val="Calibri"/>
        <family val="2"/>
      </rPr>
      <t> </t>
    </r>
    <r>
      <rPr>
        <sz val="10"/>
        <color rgb="FF000000"/>
        <rFont val="Calibri"/>
        <family val="2"/>
      </rPr>
      <t>, 2 RJ45 (1000M) decoding, 4 USB (2USB3.0), 1/1 input / output audio, 8 HDD (6TB each), 1 eSATA, 16/6 zone alarm / wy, P2P, hemispheric transformation, IVS, RAID0 / 1/5/6/10</t>
    </r>
  </si>
  <si>
    <r>
      <t>384Mbps, Max 12MP, 32channel.</t>
    </r>
    <r>
      <rPr>
        <sz val="11"/>
        <color rgb="FF000000"/>
        <rFont val="Calibri"/>
        <family val="2"/>
      </rPr>
      <t> </t>
    </r>
    <r>
      <rPr>
        <b/>
        <sz val="10"/>
        <color rgb="FF333399"/>
        <rFont val="Calibri"/>
        <family val="2"/>
      </rPr>
      <t>1080p, H.265 / H.264 decoding, 1 VGA / 2 HDMI (3840x2160)</t>
    </r>
    <r>
      <rPr>
        <sz val="11"/>
        <color rgb="FF000000"/>
        <rFont val="Calibri"/>
        <family val="2"/>
      </rPr>
      <t> </t>
    </r>
    <r>
      <rPr>
        <sz val="10"/>
        <color rgb="FF000000"/>
        <rFont val="Calibri"/>
        <family val="2"/>
      </rPr>
      <t>, 2 RJ45 (1000M), 4 USB (2USB3.0), 1/1 audio input / output, 8 HDD (6TB each), 1 eSATA, 16/8 I / O alarm, hemispherical conversion, Smart Track, IVS RAID0 / 1/5/6/10/50/60, N + M, ANPR, thermovision</t>
    </r>
  </si>
  <si>
    <r>
      <t>384Mbps, Max 12MP, 64channel.</t>
    </r>
    <r>
      <rPr>
        <sz val="11"/>
        <color rgb="FF000000"/>
        <rFont val="Calibri"/>
        <family val="2"/>
      </rPr>
      <t> </t>
    </r>
    <r>
      <rPr>
        <b/>
        <sz val="10"/>
        <color rgb="FF333399"/>
        <rFont val="Calibri"/>
        <family val="2"/>
      </rPr>
      <t>1080p, H.265 / H.264 decoding, 1 VGA / 2 HDMI (3840x2160)</t>
    </r>
    <r>
      <rPr>
        <sz val="11"/>
        <color rgb="FF000000"/>
        <rFont val="Calibri"/>
        <family val="2"/>
      </rPr>
      <t> </t>
    </r>
    <r>
      <rPr>
        <sz val="10"/>
        <color rgb="FF000000"/>
        <rFont val="Calibri"/>
        <family val="2"/>
      </rPr>
      <t>, 2 RJ45 (1000M), 4 USB (2USB3.0), 1/1 audio input / output, 8 HDD (6TB each), 1 eSATA, 16/8 I / O alarm, hemispherical conversion, Smart Track, IVS, RAID0 / 1/5/6/10/50/60, N + M, ANPR, thermovision</t>
    </r>
  </si>
  <si>
    <r>
      <t>384Mbps, Max 12MP, 128channel.</t>
    </r>
    <r>
      <rPr>
        <sz val="11"/>
        <color rgb="FF000000"/>
        <rFont val="Calibri"/>
        <family val="2"/>
      </rPr>
      <t> </t>
    </r>
    <r>
      <rPr>
        <b/>
        <sz val="10"/>
        <color rgb="FF333399"/>
        <rFont val="Calibri"/>
        <family val="2"/>
      </rPr>
      <t>1080p, H.265 / H.264 decoding, 1 VGA / 2 HDMI (3840x2160),</t>
    </r>
    <r>
      <rPr>
        <sz val="11"/>
        <color rgb="FF000000"/>
        <rFont val="Calibri"/>
        <family val="2"/>
      </rPr>
      <t> </t>
    </r>
    <r>
      <rPr>
        <sz val="10"/>
        <color rgb="FF000000"/>
        <rFont val="Calibri"/>
        <family val="2"/>
      </rPr>
      <t>2 RJ45 (1000M), 4 USB (2USB3.0), 1/1 audio input / output, 8 HDD (6TB each), 1 eSATA, 16/8 I / O alarm, hemispherical conversion, Smart Track, IVS, RAID0 / 1/5/6/10/50/60, N + M, ANPR, thermovision</t>
    </r>
  </si>
  <si>
    <r>
      <t>384Mbps, Max 12MP, 64channel.</t>
    </r>
    <r>
      <rPr>
        <sz val="11"/>
        <color rgb="FF000000"/>
        <rFont val="Calibri"/>
        <family val="2"/>
      </rPr>
      <t> </t>
    </r>
    <r>
      <rPr>
        <b/>
        <sz val="10"/>
        <color rgb="FF333399"/>
        <rFont val="Calibri"/>
        <family val="2"/>
      </rPr>
      <t>1080p, H.265 / H.264 decoding, 1 VGA / 2 HDMI (3840x2160),</t>
    </r>
    <r>
      <rPr>
        <sz val="11"/>
        <color rgb="FF000000"/>
        <rFont val="Calibri"/>
        <family val="2"/>
      </rPr>
      <t> </t>
    </r>
    <r>
      <rPr>
        <sz val="10"/>
        <color rgb="FF000000"/>
        <rFont val="Calibri"/>
        <family val="2"/>
      </rPr>
      <t>2 RJ45 (1000M), 4 USB (2USB3.0), 1/1 audio input / output, 8 HDD (6TB each), 1 eSATA, 16/8 I / O alarm, hemispherical conversion, Smart Track, IVS, N + M, ANPR, thermovision, RAID0 / 1/5/6/10/50/60, Redundant power supply</t>
    </r>
  </si>
  <si>
    <r>
      <t>384Mbps, Max 12MP, 128channel.</t>
    </r>
    <r>
      <rPr>
        <sz val="11"/>
        <color rgb="FF000000"/>
        <rFont val="Calibri"/>
        <family val="2"/>
      </rPr>
      <t> </t>
    </r>
    <r>
      <rPr>
        <b/>
        <sz val="10"/>
        <color rgb="FF333399"/>
        <rFont val="Calibri"/>
        <family val="2"/>
      </rPr>
      <t>1080p, H.265 / H.264 decoding, 1 VGA / 2 HDMI (3840x2160),</t>
    </r>
    <r>
      <rPr>
        <sz val="11"/>
        <color rgb="FF000000"/>
        <rFont val="Calibri"/>
        <family val="2"/>
      </rPr>
      <t> </t>
    </r>
    <r>
      <rPr>
        <sz val="10"/>
        <color rgb="FF000000"/>
        <rFont val="Calibri"/>
        <family val="2"/>
      </rPr>
      <t>2 RJ45 (1000M), 4 USB (2USB3.0), 1/1 audio input / output, 8 HDD (6TB each), 1 eSATA, 16/8 I / O alarm, hemispherical conversion, Smart Track, IVS, RAID0 / 1/5/6/10/50/60, N + M, ANPR, thermovision, Redundant power supply</t>
    </r>
  </si>
  <si>
    <r>
      <t>384Mbps, Max. 12MP, 64channel., 1080p decoding, H.265, 1 VGA / 2 HDMI (additional 4 option)</t>
    </r>
    <r>
      <rPr>
        <sz val="11"/>
        <color rgb="FF000000"/>
        <rFont val="Calibri"/>
        <family val="2"/>
      </rPr>
      <t> </t>
    </r>
    <r>
      <rPr>
        <sz val="10"/>
        <color rgb="FF333399"/>
        <rFont val="Calibri"/>
        <family val="2"/>
      </rPr>
      <t>,</t>
    </r>
    <r>
      <rPr>
        <sz val="11"/>
        <color rgb="FF000000"/>
        <rFont val="Calibri"/>
        <family val="2"/>
      </rPr>
      <t> </t>
    </r>
    <r>
      <rPr>
        <sz val="10"/>
        <color rgb="FF000000"/>
        <rFont val="Calibri"/>
        <family val="2"/>
      </rPr>
      <t>4 RJ45 (1000M), 4 USB 2xUSB2.0 2x USB3.0, 1/1 audio input / output, 16 HDD (8TB each), 16/8 I / O alarm, IVS</t>
    </r>
  </si>
  <si>
    <r>
      <t>384 Mb / s, 16 channels</t>
    </r>
    <r>
      <rPr>
        <sz val="11"/>
        <color rgb="FF000000"/>
        <rFont val="Calibri"/>
        <family val="2"/>
      </rPr>
      <t> </t>
    </r>
    <r>
      <rPr>
        <b/>
        <sz val="10"/>
        <color rgb="FF333399"/>
        <rFont val="Calibri"/>
        <family val="2"/>
      </rPr>
      <t>1080P, max 128 IPC w., H.265 / H.264,16 HDD, 1 VGA / 2 HDMI, 4 RJ45 (1000M),</t>
    </r>
    <r>
      <rPr>
        <sz val="11"/>
        <color rgb="FF000000"/>
        <rFont val="Calibri"/>
        <family val="2"/>
      </rPr>
      <t> </t>
    </r>
    <r>
      <rPr>
        <sz val="10"/>
        <color rgb="FF000000"/>
        <rFont val="Calibri"/>
        <family val="2"/>
      </rPr>
      <t>2 fiber optic interface (1000M), 4 USB (2 USB3.0), 1 Mini SAS , Fisheye dewarp, face detection, RAID 0/1/5/10/50, N + M, ANPR, thermal, Smart Track</t>
    </r>
  </si>
  <si>
    <r>
      <t>384Mbps, Max 12MP, 64channel.</t>
    </r>
    <r>
      <rPr>
        <sz val="11"/>
        <color rgb="FF000000"/>
        <rFont val="Calibri"/>
        <family val="2"/>
      </rPr>
      <t> </t>
    </r>
    <r>
      <rPr>
        <b/>
        <sz val="10"/>
        <color rgb="FF333399"/>
        <rFont val="Calibri"/>
        <family val="2"/>
      </rPr>
      <t>1080p, H.265 / H.264 decoding, 1 VGA / 2 HDMI (6 HDMI optional)</t>
    </r>
    <r>
      <rPr>
        <sz val="11"/>
        <color rgb="FF000000"/>
        <rFont val="Calibri"/>
        <family val="2"/>
      </rPr>
      <t> </t>
    </r>
    <r>
      <rPr>
        <sz val="10"/>
        <color rgb="FF000000"/>
        <rFont val="Calibri"/>
        <family val="2"/>
      </rPr>
      <t>, 4 RJ45 (1000M), 4 USB (2USB3.0), 1/1 audio input / output, 16 HDD (6TB each) , 1 eSATA, 16/8 I / O alarm, hemispherical conversion, Smart Track, IVS, RAID0 / 1/5/6/10/50/60, N + M, ANPR, thermovision, 1 Mini SAS, 2 Giga optical fiber interface, redundant power supply</t>
    </r>
  </si>
  <si>
    <r>
      <t>384Mbps, Max 12MP, 128channel.</t>
    </r>
    <r>
      <rPr>
        <sz val="11"/>
        <color rgb="FF000000"/>
        <rFont val="Calibri"/>
        <family val="2"/>
      </rPr>
      <t> </t>
    </r>
    <r>
      <rPr>
        <b/>
        <sz val="10"/>
        <color rgb="FF333399"/>
        <rFont val="Calibri"/>
        <family val="2"/>
      </rPr>
      <t>1080p, H.265 / H.264 decoding, 1 VGA / 2 HDMI (6 HDMI optional),</t>
    </r>
    <r>
      <rPr>
        <sz val="11"/>
        <color rgb="FF000000"/>
        <rFont val="Calibri"/>
        <family val="2"/>
      </rPr>
      <t> </t>
    </r>
    <r>
      <rPr>
        <sz val="10"/>
        <color rgb="FF000000"/>
        <rFont val="Calibri"/>
        <family val="2"/>
      </rPr>
      <t>4 RJ45 (1000M), 4 USB (2USB3.0), 1/1 audio input / output, 16 HDD (6TB each) , 1 eSATA, 16/8 I / O alarm, hemispherical conversion, Smart Track, IVS, RAID0 / 1/5/6/10/50/60, N + M, ANPR, thermovision, 1 Mini SAS, 2 Giga optical fiber interface, redundant power supply</t>
    </r>
  </si>
  <si>
    <r>
      <t>384Mbps, Max 12MP, 128channel.</t>
    </r>
    <r>
      <rPr>
        <sz val="11"/>
        <color rgb="FF000000"/>
        <rFont val="Calibri"/>
        <family val="2"/>
      </rPr>
      <t> </t>
    </r>
    <r>
      <rPr>
        <b/>
        <sz val="10"/>
        <color rgb="FF333399"/>
        <rFont val="Calibri"/>
        <family val="2"/>
      </rPr>
      <t>1080p, H.265 / H.264 decoding, 1 VGA / 2 HDMI (6 HDMI optional),</t>
    </r>
    <r>
      <rPr>
        <sz val="11"/>
        <color rgb="FF000000"/>
        <rFont val="Calibri"/>
        <family val="2"/>
      </rPr>
      <t> </t>
    </r>
    <r>
      <rPr>
        <sz val="10"/>
        <color rgb="FF000000"/>
        <rFont val="Calibri"/>
        <family val="2"/>
      </rPr>
      <t>4 RJ45 (1000M), 4 USB (2USB3.0), 1/1 audio input / output, 16 HDD (6TB each) , 1 eSATA, 16/8 I / O alarm, hemispherical conversion, Smart Track, IVS, RAID0 / 1/5/6/10/50/60, N + M, ANPR, thermovision, 1 Mini SAS, 2 Giga optical fiber interface, LCD</t>
    </r>
  </si>
  <si>
    <r>
      <t>384Mbps, Max 12MP, 64channel.</t>
    </r>
    <r>
      <rPr>
        <sz val="11"/>
        <color rgb="FF000000"/>
        <rFont val="Calibri"/>
        <family val="2"/>
      </rPr>
      <t> </t>
    </r>
    <r>
      <rPr>
        <b/>
        <sz val="10"/>
        <color rgb="FF333399"/>
        <rFont val="Calibri"/>
        <family val="2"/>
      </rPr>
      <t>1080p, H.265 / H.264 decoding, 1 VGA / 2 HDMI (6 HDMI optional),</t>
    </r>
    <r>
      <rPr>
        <sz val="11"/>
        <color rgb="FF000000"/>
        <rFont val="Calibri"/>
        <family val="2"/>
      </rPr>
      <t> </t>
    </r>
    <r>
      <rPr>
        <sz val="10"/>
        <color rgb="FF000000"/>
        <rFont val="Calibri"/>
        <family val="2"/>
      </rPr>
      <t>4 RJ45 (1000M), 4 USB (2USB3.0), 1/1 audio input / output, 16 HDD (6TB each) , 1 eSATA, 16/8 I / O alarm, hemispheric transformation, Smart Track, IVS: optional), face recognition, RAID0 / 1/5/6/10/50/60, N + M, ANPR, thermovision, 1 Mini SAS, 2 Giga optical fiber interface, LCD, redundant power supply</t>
    </r>
  </si>
  <si>
    <r>
      <t>384Mbps, Max 12MP, 128channel.</t>
    </r>
    <r>
      <rPr>
        <sz val="11"/>
        <color rgb="FF000000"/>
        <rFont val="Calibri"/>
        <family val="2"/>
      </rPr>
      <t> </t>
    </r>
    <r>
      <rPr>
        <b/>
        <sz val="10"/>
        <color rgb="FF333399"/>
        <rFont val="Calibri"/>
        <family val="2"/>
      </rPr>
      <t>1080p, H.265 / H.264 decoding, 1 VGA / 2 HDMI (6 HDMI optional),</t>
    </r>
    <r>
      <rPr>
        <sz val="11"/>
        <color rgb="FF000000"/>
        <rFont val="Calibri"/>
        <family val="2"/>
      </rPr>
      <t> </t>
    </r>
    <r>
      <rPr>
        <sz val="10"/>
        <color rgb="FF000000"/>
        <rFont val="Calibri"/>
        <family val="2"/>
      </rPr>
      <t>4 RJ45 (1000M), 4 USB (2USB3.0), 1/1 audio input / output, 16 HDD (6TB each) , 1 eSATA, 16/8 I / O alarm, hemispherical conversion, Smart Track, IVS, RAID0 / 1/5/6/10/50/60 N + M, ANPR, thermovision, 1 Mini SAS, 2 Giga optical fiber interface , LCD, redundant power supply</t>
    </r>
  </si>
  <si>
    <r>
      <t>1 / 2.7 "2 Mpx CMOS, 25 / 30fps @ 1080P, IP67, DC 12V,</t>
    </r>
    <r>
      <rPr>
        <sz val="11"/>
        <color rgb="FF000000"/>
        <rFont val="Calibri"/>
        <family val="2"/>
      </rPr>
      <t> </t>
    </r>
    <r>
      <rPr>
        <sz val="10"/>
        <color rgb="FF000000"/>
        <rFont val="Calibri"/>
        <family val="2"/>
      </rPr>
      <t>Max IR 80m, Smart IR, fixed lens 3.6mm</t>
    </r>
  </si>
  <si>
    <r>
      <t>1/3 "CMOS 4 Mpx, 25/30 frames / s @ 4 Mpx,</t>
    </r>
    <r>
      <rPr>
        <sz val="11"/>
        <color rgb="FF000000"/>
        <rFont val="Calibri"/>
        <family val="2"/>
      </rPr>
      <t> </t>
    </r>
    <r>
      <rPr>
        <sz val="10"/>
        <color rgb="FF000000"/>
        <rFont val="Calibri"/>
        <family val="2"/>
      </rPr>
      <t>IR up to 80 m, Smart IR, fixed lens 2.8 mm, IP67, DC 12 V</t>
    </r>
  </si>
  <si>
    <r>
      <t>1 / 2.7 "2Megapixel CMOS, 1080P, ICR, IP67,</t>
    </r>
    <r>
      <rPr>
        <sz val="11"/>
        <color rgb="FF000000"/>
        <rFont val="Calibri"/>
        <family val="2"/>
      </rPr>
      <t> </t>
    </r>
    <r>
      <rPr>
        <sz val="10"/>
        <color rgb="FF000000"/>
        <rFont val="Calibri"/>
        <family val="2"/>
      </rPr>
      <t>Max. IR Range: 20m, Smart IR, 3.6mm fixed focal length</t>
    </r>
  </si>
  <si>
    <r>
      <t>1 / 2.7 "2 Mpx CMOS, 25/30 frames</t>
    </r>
    <r>
      <rPr>
        <sz val="11"/>
        <color rgb="FF000000"/>
        <rFont val="Calibri"/>
        <family val="2"/>
      </rPr>
      <t> </t>
    </r>
    <r>
      <rPr>
        <b/>
        <sz val="10"/>
        <color rgb="FF333399"/>
        <rFont val="Calibri"/>
        <family val="2"/>
      </rPr>
      <t>/</t>
    </r>
    <r>
      <rPr>
        <sz val="11"/>
        <color rgb="FF000000"/>
        <rFont val="Calibri"/>
        <family val="2"/>
      </rPr>
      <t> </t>
    </r>
    <r>
      <rPr>
        <b/>
        <sz val="10"/>
        <color rgb="FF333399"/>
        <rFont val="Calibri"/>
        <family val="2"/>
      </rPr>
      <t>s @ 1080P,</t>
    </r>
    <r>
      <rPr>
        <sz val="11"/>
        <color rgb="FF000000"/>
        <rFont val="Calibri"/>
        <family val="2"/>
      </rPr>
      <t> </t>
    </r>
    <r>
      <rPr>
        <sz val="10"/>
        <color rgb="FF000000"/>
        <rFont val="Calibri"/>
        <family val="2"/>
      </rPr>
      <t>IP67, DC 12V, max. IR 30 m, Smart IR, 2.8 mm focal lens</t>
    </r>
  </si>
  <si>
    <r>
      <t>1 / 2.7 "2 Mpx CMOS, 25/30 frames / s @ 1080P,</t>
    </r>
    <r>
      <rPr>
        <sz val="11"/>
        <color rgb="FF000000"/>
        <rFont val="Calibri"/>
        <family val="2"/>
      </rPr>
      <t> </t>
    </r>
    <r>
      <rPr>
        <sz val="10"/>
        <color rgb="FF000000"/>
        <rFont val="Calibri"/>
        <family val="2"/>
      </rPr>
      <t>fixed focal length 2.8 mm, IR up to 30 m, Smart IR, IP67, POC / DC 12 V</t>
    </r>
  </si>
  <si>
    <r>
      <t>1/3 "4 Mpx CMOS, 25/30 frames / s @ 4 Mpx</t>
    </r>
    <r>
      <rPr>
        <sz val="11"/>
        <color rgb="FF000000"/>
        <rFont val="Calibri"/>
        <family val="2"/>
      </rPr>
      <t> </t>
    </r>
    <r>
      <rPr>
        <sz val="10"/>
        <color rgb="FF000000"/>
        <rFont val="Calibri"/>
        <family val="2"/>
      </rPr>
      <t>, fixed lens 2.8 mm, IR up to 30 m, Smart IR, IP67, POC / DC 12 V</t>
    </r>
  </si>
  <si>
    <r>
      <t>1 / 2.7 "2 Mpx CMOS, 25/30 frames / s @ 1080P,</t>
    </r>
    <r>
      <rPr>
        <sz val="11"/>
        <color rgb="FF000000"/>
        <rFont val="Calibri"/>
        <family val="2"/>
      </rPr>
      <t> </t>
    </r>
    <r>
      <rPr>
        <sz val="10"/>
        <color rgb="FF000000"/>
        <rFont val="Calibri"/>
        <family val="2"/>
      </rPr>
      <t>fixed focal length 2.8 mm, IR up to 20 m, Smart IR, IP67, DC 12 V</t>
    </r>
  </si>
  <si>
    <r>
      <t>1/3 "4 Megapixel Exmor CMOS, 4M, ICR, IP67,</t>
    </r>
    <r>
      <rPr>
        <sz val="11"/>
        <color rgb="FF000000"/>
        <rFont val="Calibri"/>
        <family val="2"/>
      </rPr>
      <t> </t>
    </r>
    <r>
      <rPr>
        <sz val="10"/>
        <color rgb="FF000000"/>
        <rFont val="Calibri"/>
        <family val="2"/>
      </rPr>
      <t>Max. IR range: 30m, Smart IR, 2.8mm fixed focal length</t>
    </r>
  </si>
  <si>
    <r>
      <t>1/3 "4.1 Mpx CMOS, 25 / 30fps @ 4MPx, IP67, DC 12V,</t>
    </r>
    <r>
      <rPr>
        <sz val="11"/>
        <color rgb="FF000000"/>
        <rFont val="Calibri"/>
        <family val="2"/>
      </rPr>
      <t> </t>
    </r>
    <r>
      <rPr>
        <sz val="10"/>
        <color rgb="FF000000"/>
        <rFont val="Calibri"/>
        <family val="2"/>
      </rPr>
      <t>Max. IR 20m, Smart IR, fixed lens 2.8mm</t>
    </r>
  </si>
  <si>
    <r>
      <t>1 / 2.7 "2 Mpx CMOS, 25 / 30fps @ 1080P, IP67, DC 12V,</t>
    </r>
    <r>
      <rPr>
        <sz val="11"/>
        <color rgb="FF000000"/>
        <rFont val="Calibri"/>
        <family val="2"/>
      </rPr>
      <t> </t>
    </r>
    <r>
      <rPr>
        <sz val="10"/>
        <color rgb="FF000000"/>
        <rFont val="Calibri"/>
        <family val="2"/>
      </rPr>
      <t>Max. IR 20m, Smart IR, fixed lens 3.6mm</t>
    </r>
  </si>
  <si>
    <r>
      <t>1/3 "4 Megapixel CMOS, 4M, ICR, IP67,</t>
    </r>
    <r>
      <rPr>
        <sz val="11"/>
        <color rgb="FF000000"/>
        <rFont val="Calibri"/>
        <family val="2"/>
      </rPr>
      <t> </t>
    </r>
    <r>
      <rPr>
        <sz val="10"/>
        <color rgb="FF000000"/>
        <rFont val="Calibri"/>
        <family val="2"/>
      </rPr>
      <t>Max. IR range: 30m, Smart IR, 2.7-13.5mm, varifocal manual</t>
    </r>
  </si>
  <si>
    <r>
      <t>1 / 2.7 "2 Mpx CMOS, 25 / 30fps @ 1080P, IP67, DC 12V,</t>
    </r>
    <r>
      <rPr>
        <sz val="11"/>
        <color rgb="FF000000"/>
        <rFont val="Calibri"/>
        <family val="2"/>
      </rPr>
      <t> </t>
    </r>
    <r>
      <rPr>
        <sz val="10"/>
        <color rgb="FF000000"/>
        <rFont val="Calibri"/>
        <family val="2"/>
      </rPr>
      <t>Max. IR 60m, LED band, Smart IR, zoom lens 2.7-13.5mm</t>
    </r>
  </si>
  <si>
    <r>
      <t>1/3 "4 Megapixel CMOS, 4M, ICR, IP67,</t>
    </r>
    <r>
      <rPr>
        <sz val="11"/>
        <color rgb="FF000000"/>
        <rFont val="Calibri"/>
        <family val="2"/>
      </rPr>
      <t> </t>
    </r>
    <r>
      <rPr>
        <sz val="10"/>
        <color rgb="FF000000"/>
        <rFont val="Calibri"/>
        <family val="2"/>
      </rPr>
      <t>Max. IR Range: 60m, Smart IR, 2.7-13.5mm varifocal manual</t>
    </r>
  </si>
  <si>
    <r>
      <t>1/2</t>
    </r>
    <r>
      <rPr>
        <sz val="11"/>
        <color rgb="FF000000"/>
        <rFont val="Calibri"/>
        <family val="2"/>
      </rPr>
      <t> </t>
    </r>
    <r>
      <rPr>
        <b/>
        <sz val="10"/>
        <color rgb="FF333399"/>
        <rFont val="Calibri"/>
        <family val="2"/>
      </rPr>
      <t>, 7</t>
    </r>
    <r>
      <rPr>
        <sz val="11"/>
        <color rgb="FF000000"/>
        <rFont val="Calibri"/>
        <family val="2"/>
      </rPr>
      <t> </t>
    </r>
    <r>
      <rPr>
        <b/>
        <sz val="10"/>
        <color rgb="FF333399"/>
        <rFont val="Calibri"/>
        <family val="2"/>
      </rPr>
      <t>"2 Mpx CMOS, 1080P, ICR, IP67,</t>
    </r>
    <r>
      <rPr>
        <sz val="11"/>
        <color rgb="FF000000"/>
        <rFont val="Calibri"/>
        <family val="2"/>
      </rPr>
      <t> </t>
    </r>
    <r>
      <rPr>
        <sz val="10"/>
        <color rgb="FF000000"/>
        <rFont val="Calibri"/>
        <family val="2"/>
      </rPr>
      <t>max. IR range 50 m, Smart IR, 2.8 mm focal lens</t>
    </r>
  </si>
  <si>
    <r>
      <t>1 / 2.7 "2 Mpx CMOS, 25/30 frames / s @ 1080P,</t>
    </r>
    <r>
      <rPr>
        <sz val="11"/>
        <color rgb="FF000000"/>
        <rFont val="Calibri"/>
        <family val="2"/>
      </rPr>
      <t> </t>
    </r>
    <r>
      <rPr>
        <sz val="10"/>
        <color rgb="FF000000"/>
        <rFont val="Calibri"/>
        <family val="2"/>
      </rPr>
      <t>fixed focal length 2.8 mm, IR up to 50 m, Smart IR, IP67, POC / DC 12 V</t>
    </r>
  </si>
  <si>
    <r>
      <t>1/3 "CMOS, 4 Mpx, 25/30 frames / s @ 4 Mpx,</t>
    </r>
    <r>
      <rPr>
        <sz val="11"/>
        <color rgb="FF000000"/>
        <rFont val="Calibri"/>
        <family val="2"/>
      </rPr>
      <t> </t>
    </r>
    <r>
      <rPr>
        <sz val="10"/>
        <color rgb="FF000000"/>
        <rFont val="Calibri"/>
        <family val="2"/>
      </rPr>
      <t>fixed lens 2.8 mm, IR 50 m, Smart IR, DC 12 V</t>
    </r>
  </si>
  <si>
    <r>
      <t>1/3 "4 Mpx CMOS, max 30 frames / s @ 4 Mpx,</t>
    </r>
    <r>
      <rPr>
        <sz val="11"/>
        <color rgb="FF000000"/>
        <rFont val="Calibri"/>
        <family val="2"/>
      </rPr>
      <t> </t>
    </r>
    <r>
      <rPr>
        <sz val="10"/>
        <color rgb="FF000000"/>
        <rFont val="Calibri"/>
        <family val="2"/>
      </rPr>
      <t>fixed lens 2.8 mm, IR up to 50 m, Smart IR, IP67, POC / DC 12 V</t>
    </r>
  </si>
  <si>
    <r>
      <t>1/2</t>
    </r>
    <r>
      <rPr>
        <sz val="11"/>
        <color rgb="FF000000"/>
        <rFont val="Calibri"/>
        <family val="2"/>
      </rPr>
      <t> </t>
    </r>
    <r>
      <rPr>
        <b/>
        <sz val="10"/>
        <color rgb="FF333399"/>
        <rFont val="Calibri"/>
        <family val="2"/>
      </rPr>
      <t>, 7</t>
    </r>
    <r>
      <rPr>
        <sz val="11"/>
        <color rgb="FF000000"/>
        <rFont val="Calibri"/>
        <family val="2"/>
      </rPr>
      <t> </t>
    </r>
    <r>
      <rPr>
        <b/>
        <sz val="10"/>
        <color rgb="FF333399"/>
        <rFont val="Calibri"/>
        <family val="2"/>
      </rPr>
      <t>"2 Mpx CMOS, 25/30 frames / s @ 1080P, ICR, IP67,</t>
    </r>
    <r>
      <rPr>
        <sz val="11"/>
        <color rgb="FF000000"/>
        <rFont val="Calibri"/>
        <family val="2"/>
      </rPr>
      <t> </t>
    </r>
    <r>
      <rPr>
        <sz val="10"/>
        <color rgb="FF000000"/>
        <rFont val="Calibri"/>
        <family val="2"/>
      </rPr>
      <t>maximum IR range up to 30 m, Smart IR, 3.6 mm fixed lens</t>
    </r>
  </si>
  <si>
    <r>
      <t>1 / 2.9 "2 Megapixel CMOS, 1080P, ICR, IP67,</t>
    </r>
    <r>
      <rPr>
        <sz val="11"/>
        <color rgb="FF000000"/>
        <rFont val="Calibri"/>
        <family val="2"/>
      </rPr>
      <t> </t>
    </r>
    <r>
      <rPr>
        <sz val="10"/>
        <color rgb="FF000000"/>
        <rFont val="Calibri"/>
        <family val="2"/>
      </rPr>
      <t>Max. IR Range: 20m, Smart IR, 3.6mm prime, plastic</t>
    </r>
  </si>
  <si>
    <r>
      <t>1/3 "2 Mpx Exmor CMOS, 1080P, ICR, IP67,</t>
    </r>
    <r>
      <rPr>
        <sz val="11"/>
        <color rgb="FF000000"/>
        <rFont val="Calibri"/>
        <family val="2"/>
      </rPr>
      <t> </t>
    </r>
    <r>
      <rPr>
        <sz val="10"/>
        <color rgb="FF000000"/>
        <rFont val="Calibri"/>
        <family val="2"/>
      </rPr>
      <t>max. IR range 20 m, Smart IR, 2.8 mm focal lens</t>
    </r>
  </si>
  <si>
    <r>
      <t>1 / 2.7 "2 Mpx CMOS, 25/30 frames / s @ 1080P, IP67</t>
    </r>
    <r>
      <rPr>
        <sz val="11"/>
        <color rgb="FF000000"/>
        <rFont val="Calibri"/>
        <family val="2"/>
      </rPr>
      <t> </t>
    </r>
    <r>
      <rPr>
        <sz val="10"/>
        <color rgb="FF000000"/>
        <rFont val="Calibri"/>
        <family val="2"/>
      </rPr>
      <t>, DC12 V, max IR 30 m, Smart IR, varifocal lens 2.7 - 13.5 mm</t>
    </r>
  </si>
  <si>
    <r>
      <t>1 / 2.7 "2 Mpx CMOS, 25 / 30fps @ 1080P, ICR, IP67, IK10, DC 12V,</t>
    </r>
    <r>
      <rPr>
        <sz val="11"/>
        <color rgb="FF000000"/>
        <rFont val="Calibri"/>
        <family val="2"/>
      </rPr>
      <t> </t>
    </r>
    <r>
      <rPr>
        <sz val="10"/>
        <color rgb="FF000000"/>
        <rFont val="Calibri"/>
        <family val="2"/>
      </rPr>
      <t>Max IR 30m, Smart IR, fixed lens 3.6mm</t>
    </r>
  </si>
  <si>
    <r>
      <t>1/3 "4.1 Mpx CMOS, 25 / 30fps @ 4MPx, IP67, IK10,</t>
    </r>
    <r>
      <rPr>
        <sz val="11"/>
        <color rgb="FF000000"/>
        <rFont val="Calibri"/>
        <family val="2"/>
      </rPr>
      <t> </t>
    </r>
    <r>
      <rPr>
        <sz val="10"/>
        <color rgb="FF000000"/>
        <rFont val="Calibri"/>
        <family val="2"/>
      </rPr>
      <t>Max. IR 30m, Smart IR, fixed lens 2.8mm</t>
    </r>
  </si>
  <si>
    <r>
      <t>1 / 2.7 "2 Megapixel CMOS, 1080P, ICR, IP67, IK10,</t>
    </r>
    <r>
      <rPr>
        <sz val="11"/>
        <color rgb="FF000000"/>
        <rFont val="Calibri"/>
        <family val="2"/>
      </rPr>
      <t> </t>
    </r>
    <r>
      <rPr>
        <sz val="10"/>
        <color rgb="FF000000"/>
        <rFont val="Calibri"/>
        <family val="2"/>
      </rPr>
      <t>Max. IR range: 30m, LED band, Smart IR, 2.7-13,5mm varifocal manual</t>
    </r>
  </si>
  <si>
    <r>
      <t>1/3 "4.1 Mpx CMOS, 25 / 30fps @ 4MPx, IP67, IK10,</t>
    </r>
    <r>
      <rPr>
        <sz val="11"/>
        <color rgb="FF000000"/>
        <rFont val="Calibri"/>
        <family val="2"/>
      </rPr>
      <t> </t>
    </r>
    <r>
      <rPr>
        <sz val="10"/>
        <color rgb="FF000000"/>
        <rFont val="Calibri"/>
        <family val="2"/>
      </rPr>
      <t>Max. IR 30m, Smart IR, varifocal lens 2.7-13.5mm</t>
    </r>
  </si>
  <si>
    <r>
      <t>1/2</t>
    </r>
    <r>
      <rPr>
        <sz val="11"/>
        <color rgb="FF000000"/>
        <rFont val="Calibri"/>
        <family val="2"/>
      </rPr>
      <t> </t>
    </r>
    <r>
      <rPr>
        <b/>
        <sz val="10"/>
        <color rgb="FF333399"/>
        <rFont val="Calibri"/>
        <family val="2"/>
      </rPr>
      <t>, 8</t>
    </r>
    <r>
      <rPr>
        <sz val="11"/>
        <color rgb="FF000000"/>
        <rFont val="Calibri"/>
        <family val="2"/>
      </rPr>
      <t> </t>
    </r>
    <r>
      <rPr>
        <b/>
        <sz val="10"/>
        <color rgb="FF333399"/>
        <rFont val="Calibri"/>
        <family val="2"/>
      </rPr>
      <t>"2 Mpx CMOS 25/30 fps / 1080P, ICR, IP67,</t>
    </r>
    <r>
      <rPr>
        <sz val="11"/>
        <color rgb="FF000000"/>
        <rFont val="Calibri"/>
        <family val="2"/>
      </rPr>
      <t> </t>
    </r>
    <r>
      <rPr>
        <sz val="10"/>
        <color rgb="FF000000"/>
        <rFont val="Calibri"/>
        <family val="2"/>
      </rPr>
      <t>120 dB WDR, max. IR range 50 m, Smart IR, 2.8 mm prime</t>
    </r>
  </si>
  <si>
    <r>
      <t>1 / 2.7 "2.1 Megapixel CMOS 25 / 30fps @ 1080P, 25/30/50 / 60fps @ 720P, ICR, IP67, 120db Ture WDR,</t>
    </r>
    <r>
      <rPr>
        <sz val="11"/>
        <color rgb="FF000000"/>
        <rFont val="Calibri"/>
        <family val="2"/>
      </rPr>
      <t> </t>
    </r>
    <r>
      <rPr>
        <sz val="10"/>
        <color rgb="FF000000"/>
        <rFont val="Calibri"/>
        <family val="2"/>
      </rPr>
      <t>Max. IR range: 80m, LED band, Smart IR, 6mm fixed focus</t>
    </r>
  </si>
  <si>
    <r>
      <t>1 / 2.7 "2.1 Megapixel CMOS, 25 / 30fps @ 1080P, 25/30/50 / 60fps @ 720P, ICR, IP67, 120db Ture WDR</t>
    </r>
    <r>
      <rPr>
        <sz val="11"/>
        <color rgb="FF000000"/>
        <rFont val="Calibri"/>
        <family val="2"/>
      </rPr>
      <t> </t>
    </r>
    <r>
      <rPr>
        <sz val="10"/>
        <color rgb="FF000000"/>
        <rFont val="Calibri"/>
        <family val="2"/>
      </rPr>
      <t>Max.</t>
    </r>
    <r>
      <rPr>
        <sz val="11"/>
        <color rgb="FF000000"/>
        <rFont val="Calibri"/>
        <family val="2"/>
      </rPr>
      <t> </t>
    </r>
    <r>
      <rPr>
        <sz val="10"/>
        <color rgb="FF000000"/>
        <rFont val="Calibri"/>
        <family val="2"/>
      </rPr>
      <t>IR coverage: 60m, LED team, Smart IR, 7-22mm moto zoom</t>
    </r>
  </si>
  <si>
    <r>
      <t>1 / 2.7 "2.1 Megapixel CMOS, 25 / 30fps @ 1080P, 25/30/50 / 60fps @ 720P, ICR, IP67, 120db Ture WDR</t>
    </r>
    <r>
      <rPr>
        <sz val="11"/>
        <color rgb="FF000000"/>
        <rFont val="Calibri"/>
        <family val="2"/>
      </rPr>
      <t> </t>
    </r>
    <r>
      <rPr>
        <sz val="10"/>
        <color rgb="FF000000"/>
        <rFont val="Calibri"/>
        <family val="2"/>
      </rPr>
      <t>Max.</t>
    </r>
    <r>
      <rPr>
        <sz val="11"/>
        <color rgb="FF000000"/>
        <rFont val="Calibri"/>
        <family val="2"/>
      </rPr>
      <t> </t>
    </r>
    <r>
      <rPr>
        <sz val="10"/>
        <color rgb="FF000000"/>
        <rFont val="Calibri"/>
        <family val="2"/>
      </rPr>
      <t>IR coverage: 60m, LED band, Smart IR, 2.7-13.5mm moto zoom</t>
    </r>
  </si>
  <si>
    <r>
      <t>1/3 "4Mpx CMOS, 25fps @ 4MP, 25 / 30fps @ 1080P, 25/30/50/60fps @ 720P, ICR, IP67, 120db True WDR</t>
    </r>
    <r>
      <rPr>
        <sz val="11"/>
        <color rgb="FF000000"/>
        <rFont val="Calibri"/>
        <family val="2"/>
      </rPr>
      <t> </t>
    </r>
    <r>
      <rPr>
        <sz val="10"/>
        <color rgb="FF000000"/>
        <rFont val="Calibri"/>
        <family val="2"/>
      </rPr>
      <t>Max.</t>
    </r>
    <r>
      <rPr>
        <sz val="11"/>
        <color rgb="FF000000"/>
        <rFont val="Calibri"/>
        <family val="2"/>
      </rPr>
      <t> </t>
    </r>
    <r>
      <rPr>
        <sz val="10"/>
        <color rgb="FF000000"/>
        <rFont val="Calibri"/>
        <family val="2"/>
      </rPr>
      <t>IR coverage: 60m, LED band, Smart IR, 2.7-13.5mm moto zoom</t>
    </r>
  </si>
  <si>
    <r>
      <t>1 / 2.8 "2Mpx CMOS 25 / 30fps @ 1080P, ICR, IP67, 120db WDR,</t>
    </r>
    <r>
      <rPr>
        <sz val="11"/>
        <color rgb="FF000000"/>
        <rFont val="Calibri"/>
        <family val="2"/>
      </rPr>
      <t> </t>
    </r>
    <r>
      <rPr>
        <sz val="10"/>
        <color rgb="FF000000"/>
        <rFont val="Calibri"/>
        <family val="2"/>
      </rPr>
      <t>Max. IR range: 50m LED, Smart IR, 3.6mm standby</t>
    </r>
  </si>
  <si>
    <r>
      <t>1/3 "4Megapixel CMOS 4MP, 25 / 30fps @ 1080P, 25/30/50 / 60fps @ 720P, ICR, IP67, 120db True WDR</t>
    </r>
    <r>
      <rPr>
        <sz val="11"/>
        <color rgb="FF000000"/>
        <rFont val="Calibri"/>
        <family val="2"/>
      </rPr>
      <t> </t>
    </r>
    <r>
      <rPr>
        <sz val="10"/>
        <color rgb="FF000000"/>
        <rFont val="Calibri"/>
        <family val="2"/>
      </rPr>
      <t>Max.</t>
    </r>
    <r>
      <rPr>
        <sz val="11"/>
        <color rgb="FF000000"/>
        <rFont val="Calibri"/>
        <family val="2"/>
      </rPr>
      <t> </t>
    </r>
    <r>
      <rPr>
        <sz val="10"/>
        <color rgb="FF000000"/>
        <rFont val="Calibri"/>
        <family val="2"/>
      </rPr>
      <t>IR range: 40m, LED band, Smart IR, 2.8mm fixed focal length</t>
    </r>
  </si>
  <si>
    <r>
      <t>1/3 "4 Mpx CMOS, 25/30 kl./s@1080P, 25/30/50/60 kl./s@720P, ICR, IP67, 120db True WDR,</t>
    </r>
    <r>
      <rPr>
        <sz val="11"/>
        <color rgb="FF000000"/>
        <rFont val="Calibri"/>
        <family val="2"/>
      </rPr>
      <t> </t>
    </r>
    <r>
      <rPr>
        <sz val="10"/>
        <color rgb="FF000000"/>
        <rFont val="Calibri"/>
        <family val="2"/>
      </rPr>
      <t>IR range 40m LED, Smart IR, fixed lens 3.6 mm</t>
    </r>
  </si>
  <si>
    <r>
      <t>1/3 "4 Mpx CMOS, 25/30 frames / s @ 1080P, ICR, IP67,</t>
    </r>
    <r>
      <rPr>
        <sz val="11"/>
        <color rgb="FF000000"/>
        <rFont val="Calibri"/>
        <family val="2"/>
      </rPr>
      <t> </t>
    </r>
    <r>
      <rPr>
        <sz val="10"/>
        <color rgb="FF000000"/>
        <rFont val="Calibri"/>
        <family val="2"/>
      </rPr>
      <t>120 dB True WDR, IR 80 m, Smart IR, 2.8 mm focal lens</t>
    </r>
  </si>
  <si>
    <r>
      <t>1 / 2.8 "2.1Mpx CMOS 25 / 30fps @ 1080P, ICR, IP67, 120db WDR,</t>
    </r>
    <r>
      <rPr>
        <sz val="11"/>
        <color rgb="FF000000"/>
        <rFont val="Calibri"/>
        <family val="2"/>
      </rPr>
      <t> </t>
    </r>
    <r>
      <rPr>
        <sz val="10"/>
        <color rgb="FF000000"/>
        <rFont val="Calibri"/>
        <family val="2"/>
      </rPr>
      <t>Max. IR range: 30m LED, Smart IR, 2.8mm fixed resolution</t>
    </r>
  </si>
  <si>
    <r>
      <t>1/3 "CMOS, 4 Mpx, 25 fps @ 4 Mpx, 120 dB True WDR,</t>
    </r>
    <r>
      <rPr>
        <sz val="11"/>
        <color rgb="FF000000"/>
        <rFont val="Calibri"/>
        <family val="2"/>
      </rPr>
      <t> </t>
    </r>
    <r>
      <rPr>
        <sz val="10"/>
        <color rgb="FF000000"/>
        <rFont val="Calibri"/>
        <family val="2"/>
      </rPr>
      <t>fixed lens 2.8 mm, IR 50 m, Smart IR, IP67, DC 12 V</t>
    </r>
  </si>
  <si>
    <r>
      <t>1 / 2.8 "2.1 Mpx CMOS, 25 / 30fps @ 1080P, Starlight, 120dB true WDR, 3DNR, IP67, DC 12V,</t>
    </r>
    <r>
      <rPr>
        <sz val="11"/>
        <color rgb="FF000000"/>
        <rFont val="Calibri"/>
        <family val="2"/>
      </rPr>
      <t> </t>
    </r>
    <r>
      <rPr>
        <sz val="10"/>
        <color rgb="FF000000"/>
        <rFont val="Calibri"/>
        <family val="2"/>
      </rPr>
      <t>Max. IR 60m, Smart IR, lens motozoom 2.7-13.5mm</t>
    </r>
  </si>
  <si>
    <r>
      <t>1/3 "4.1 Mpx CMOS 4MP, 25 / 30fps @ 1080P</t>
    </r>
    <r>
      <rPr>
        <sz val="11"/>
        <color rgb="FF000000"/>
        <rFont val="Calibri"/>
        <family val="2"/>
      </rPr>
      <t> </t>
    </r>
    <r>
      <rPr>
        <b/>
        <sz val="10"/>
        <color rgb="FF333399"/>
        <rFont val="Calibri"/>
        <family val="2"/>
      </rPr>
      <t>,</t>
    </r>
    <r>
      <rPr>
        <sz val="11"/>
        <color rgb="FF000000"/>
        <rFont val="Calibri"/>
        <family val="2"/>
      </rPr>
      <t> </t>
    </r>
    <r>
      <rPr>
        <b/>
        <sz val="10"/>
        <color rgb="FF333399"/>
        <rFont val="Calibri"/>
        <family val="2"/>
      </rPr>
      <t>25/30/50 / 60fps @ 720P, ICR, IP67, 120db True WDR</t>
    </r>
    <r>
      <rPr>
        <sz val="11"/>
        <color rgb="FF000000"/>
        <rFont val="Calibri"/>
        <family val="2"/>
      </rPr>
      <t> </t>
    </r>
    <r>
      <rPr>
        <sz val="10"/>
        <color rgb="FF000000"/>
        <rFont val="Calibri"/>
        <family val="2"/>
      </rPr>
      <t>Max.</t>
    </r>
    <r>
      <rPr>
        <sz val="11"/>
        <color rgb="FF000000"/>
        <rFont val="Calibri"/>
        <family val="2"/>
      </rPr>
      <t> </t>
    </r>
    <r>
      <rPr>
        <sz val="10"/>
        <color rgb="FF000000"/>
        <rFont val="Calibri"/>
        <family val="2"/>
      </rPr>
      <t>IR coverage: 60m, LED team, Smart IR, 2.7-13.5mm motozoom</t>
    </r>
  </si>
  <si>
    <r>
      <t>1 / 2.7 "2.1 Megapixel CMOS 25 / 30fps @ 1080P, 25/30/50 / 60fps @ 720P, ICR, IP67, IK10, 120db Ture WDR,</t>
    </r>
    <r>
      <rPr>
        <sz val="11"/>
        <color rgb="FF000000"/>
        <rFont val="Calibri"/>
        <family val="2"/>
      </rPr>
      <t> </t>
    </r>
    <r>
      <rPr>
        <sz val="10"/>
        <color rgb="FF000000"/>
        <rFont val="Calibri"/>
        <family val="2"/>
      </rPr>
      <t>Max. IR range: 30m, Smart IR, 2.8mm fixed resolution</t>
    </r>
  </si>
  <si>
    <r>
      <t>1 / 2.7 "2.1 Megapixel CMOS 25 / 30fps @ 1080P, 25/30/50 / 60fps @ 720P, ICR, IP67, IK10, 120db Ture WDR,</t>
    </r>
    <r>
      <rPr>
        <sz val="11"/>
        <color rgb="FF000000"/>
        <rFont val="Calibri"/>
        <family val="2"/>
      </rPr>
      <t> </t>
    </r>
    <r>
      <rPr>
        <sz val="10"/>
        <color rgb="FF000000"/>
        <rFont val="Calibri"/>
        <family val="2"/>
      </rPr>
      <t>Max. IR range: 30m, Smart IR, 3.6mm fixed resolution</t>
    </r>
  </si>
  <si>
    <r>
      <t>1/3 "4Megapixel CMOS 4MP, 25 / 30fps @ 1080P</t>
    </r>
    <r>
      <rPr>
        <sz val="11"/>
        <color rgb="FF000000"/>
        <rFont val="Calibri"/>
        <family val="2"/>
      </rPr>
      <t> </t>
    </r>
    <r>
      <rPr>
        <b/>
        <sz val="10"/>
        <color rgb="FF333399"/>
        <rFont val="Calibri"/>
        <family val="2"/>
      </rPr>
      <t>,</t>
    </r>
    <r>
      <rPr>
        <sz val="11"/>
        <color rgb="FF000000"/>
        <rFont val="Calibri"/>
        <family val="2"/>
      </rPr>
      <t> </t>
    </r>
    <r>
      <rPr>
        <b/>
        <sz val="10"/>
        <color rgb="FF333399"/>
        <rFont val="Calibri"/>
        <family val="2"/>
      </rPr>
      <t>25/30/50 / 60fps @ 720P, ICR, IP67, 120db True WDR</t>
    </r>
    <r>
      <rPr>
        <sz val="11"/>
        <color rgb="FF000000"/>
        <rFont val="Calibri"/>
        <family val="2"/>
      </rPr>
      <t> </t>
    </r>
    <r>
      <rPr>
        <sz val="10"/>
        <color rgb="FF000000"/>
        <rFont val="Calibri"/>
        <family val="2"/>
      </rPr>
      <t>Max.</t>
    </r>
    <r>
      <rPr>
        <sz val="11"/>
        <color rgb="FF000000"/>
        <rFont val="Calibri"/>
        <family val="2"/>
      </rPr>
      <t> </t>
    </r>
    <r>
      <rPr>
        <sz val="10"/>
        <color rgb="FF000000"/>
        <rFont val="Calibri"/>
        <family val="2"/>
      </rPr>
      <t>IR coverage: 30m, LED team, Smart IR, 2.8mm fixed focal length</t>
    </r>
  </si>
  <si>
    <r>
      <t>1 / 2.8 "2.4 Megapixel CMOS 25 / 30fps @ 1080P, 25/30/50 / 60fps @ 720P, ICR, IP67, IK10, 120db True WDR,</t>
    </r>
    <r>
      <rPr>
        <sz val="11"/>
        <color rgb="FF000000"/>
        <rFont val="Calibri"/>
        <family val="2"/>
      </rPr>
      <t> </t>
    </r>
    <r>
      <rPr>
        <sz val="10"/>
        <color rgb="FF000000"/>
        <rFont val="Calibri"/>
        <family val="2"/>
      </rPr>
      <t>Max. IR range: 20m, Smart IR, built-in microphone, 2.8mm fixed focus</t>
    </r>
  </si>
  <si>
    <r>
      <t>1 / 2.8 "2.1 Mpx CMOS, 25 / 30fps @ 1080P, Starlight, 120dB true WDR, 3DNR</t>
    </r>
    <r>
      <rPr>
        <sz val="11"/>
        <color rgb="FF000000"/>
        <rFont val="Calibri"/>
        <family val="2"/>
      </rPr>
      <t> </t>
    </r>
    <r>
      <rPr>
        <b/>
        <sz val="10"/>
        <color rgb="FF333399"/>
        <rFont val="Calibri"/>
        <family val="2"/>
      </rPr>
      <t>, IP67</t>
    </r>
    <r>
      <rPr>
        <sz val="11"/>
        <color rgb="FF000000"/>
        <rFont val="Calibri"/>
        <family val="2"/>
      </rPr>
      <t> </t>
    </r>
    <r>
      <rPr>
        <b/>
        <sz val="10"/>
        <color rgb="FF333399"/>
        <rFont val="Calibri"/>
        <family val="2"/>
      </rPr>
      <t>, IK10, DC 12V,</t>
    </r>
    <r>
      <rPr>
        <sz val="11"/>
        <color rgb="FF000000"/>
        <rFont val="Calibri"/>
        <family val="2"/>
      </rPr>
      <t> </t>
    </r>
    <r>
      <rPr>
        <sz val="10"/>
        <color rgb="FF000000"/>
        <rFont val="Calibri"/>
        <family val="2"/>
      </rPr>
      <t>Max. IR 20m, Smart IR, fixed lens 2.8mm</t>
    </r>
  </si>
  <si>
    <r>
      <t>1 / 2.8 "2.1 Megapixel CMOS, 25 / 30fps @ 1080P, 25 / 30fps @ 720P, ICR, IP67, 120db Ture WDR</t>
    </r>
    <r>
      <rPr>
        <sz val="11"/>
        <color rgb="FF000000"/>
        <rFont val="Calibri"/>
        <family val="2"/>
      </rPr>
      <t> </t>
    </r>
    <r>
      <rPr>
        <sz val="10"/>
        <color rgb="FF000000"/>
        <rFont val="Calibri"/>
        <family val="2"/>
      </rPr>
      <t>Max.</t>
    </r>
    <r>
      <rPr>
        <sz val="11"/>
        <color rgb="FF000000"/>
        <rFont val="Calibri"/>
        <family val="2"/>
      </rPr>
      <t> </t>
    </r>
    <r>
      <rPr>
        <sz val="10"/>
        <color rgb="FF000000"/>
        <rFont val="Calibri"/>
        <family val="2"/>
      </rPr>
      <t>IR coverage: 30m, Smart IR, 2.7-13.5mm moto zoom</t>
    </r>
  </si>
  <si>
    <r>
      <t>1 / 2.8 "2.1 Megapixel CMOS, 25 / 30fps @ 1080P, 25 / 30fps @ 720P, ICR, IP67, 120db Ture WDR</t>
    </r>
    <r>
      <rPr>
        <sz val="11"/>
        <color rgb="FF000000"/>
        <rFont val="Calibri"/>
        <family val="2"/>
      </rPr>
      <t> </t>
    </r>
    <r>
      <rPr>
        <sz val="10"/>
        <color rgb="FF000000"/>
        <rFont val="Calibri"/>
        <family val="2"/>
      </rPr>
      <t>Max.</t>
    </r>
    <r>
      <rPr>
        <sz val="11"/>
        <color rgb="FF000000"/>
        <rFont val="Calibri"/>
        <family val="2"/>
      </rPr>
      <t> </t>
    </r>
    <r>
      <rPr>
        <sz val="10"/>
        <color rgb="FF000000"/>
        <rFont val="Calibri"/>
        <family val="2"/>
      </rPr>
      <t>IR coverage: 30m, Smart IR, 2.7-13.5mm moto zoom, 12V / 24V</t>
    </r>
  </si>
  <si>
    <r>
      <t>1/3 "4 Mpx CMOS, 25fps @ 4MP, 25 / 30fps / s @ 1080P, 25/30/50/60 kl./s@720P, IP67, IK10, 120db True WDR,</t>
    </r>
    <r>
      <rPr>
        <sz val="11"/>
        <color rgb="FF000000"/>
        <rFont val="Calibri"/>
        <family val="2"/>
      </rPr>
      <t> </t>
    </r>
    <r>
      <rPr>
        <sz val="10"/>
        <color rgb="FF000000"/>
        <rFont val="Calibri"/>
        <family val="2"/>
      </rPr>
      <t>IR range 30m LED, Smart IR, zoom lens 2.7-13.5 mm motozoom</t>
    </r>
  </si>
  <si>
    <r>
      <t>1/3 "CMOS, 4 Mpx, 25 fps @ 4 Mpx, 120 dB true WDR,</t>
    </r>
    <r>
      <rPr>
        <sz val="11"/>
        <color rgb="FF000000"/>
        <rFont val="Calibri"/>
        <family val="2"/>
      </rPr>
      <t> </t>
    </r>
    <r>
      <rPr>
        <sz val="10"/>
        <color rgb="FF000000"/>
        <rFont val="Calibri"/>
        <family val="2"/>
      </rPr>
      <t>motozoom lens 2.7 - 13.5 mm, IR 30 m, Smart IR, IP67, IK10, AC 24 V / DC 12 V</t>
    </r>
  </si>
  <si>
    <r>
      <t>1 / 2.7 "2.1 Megapixel CMOS 25 / 30fps @ 1080P, 25/30/50 / 60fps @ 720P, ICR, IP67, IK10, 120db Ture WDR,</t>
    </r>
    <r>
      <rPr>
        <sz val="11"/>
        <color rgb="FF000000"/>
        <rFont val="Calibri"/>
        <family val="2"/>
      </rPr>
      <t> </t>
    </r>
    <r>
      <rPr>
        <sz val="10"/>
        <color rgb="FF000000"/>
        <rFont val="Calibri"/>
        <family val="2"/>
      </rPr>
      <t>Max. IR range: 30m, LED band, Smart IR, 2.7-12mm moto zoom</t>
    </r>
    <r>
      <rPr>
        <sz val="11"/>
        <color rgb="FF000000"/>
        <rFont val="Calibri"/>
        <family val="2"/>
      </rPr>
      <t> </t>
    </r>
    <r>
      <rPr>
        <sz val="10"/>
        <color rgb="FF000000"/>
        <rFont val="Calibri"/>
        <family val="2"/>
      </rPr>
      <t>DC12V / AC24V</t>
    </r>
  </si>
  <si>
    <r>
      <t>1 / 2.8 "2.1 Megapixel Sony CMOS, 25 / 30fps @ 1080P, 25/30/50 / 60fps @ 720P, Star Light, 120dB True WDR, ICR, OSD, automatic shutter, ABF,</t>
    </r>
    <r>
      <rPr>
        <sz val="11"/>
        <color rgb="FF000000"/>
        <rFont val="Calibri"/>
        <family val="2"/>
      </rPr>
      <t> </t>
    </r>
    <r>
      <rPr>
        <sz val="10"/>
        <color rgb="FF000000"/>
        <rFont val="Calibri"/>
        <family val="2"/>
      </rPr>
      <t>DC12V / AC24V, input audo, in/ alarms</t>
    </r>
  </si>
  <si>
    <r>
      <t>1 / 2.8 "2.1 Megapixel Sony CMOS, 25 / 30fps @ 1080P, 25/30/50 / 60fps @ 720P, Star Light, 120dB True WDR, ICR, OSD, automatic shutter, ABF,</t>
    </r>
    <r>
      <rPr>
        <sz val="11"/>
        <color rgb="FF000000"/>
        <rFont val="Calibri"/>
        <family val="2"/>
      </rPr>
      <t> </t>
    </r>
    <r>
      <rPr>
        <sz val="10"/>
        <color rgb="FF000000"/>
        <rFont val="Calibri"/>
        <family val="2"/>
      </rPr>
      <t>DC12V / AC24V, input audo, in/ alarms, HDCVI / HDSDI / CVBS outputs</t>
    </r>
  </si>
  <si>
    <r>
      <t>4/3 "8 Mpx CMOS, Starlight technology, M43 lens mount, 30fps @ 3840x2160 (HDMI) / 15fps @ 3840x2160 (BNC)</t>
    </r>
    <r>
      <rPr>
        <sz val="11"/>
        <color rgb="FF000000"/>
        <rFont val="Calibri"/>
        <family val="2"/>
      </rPr>
      <t> </t>
    </r>
    <r>
      <rPr>
        <sz val="10"/>
        <color rgb="FF000000"/>
        <rFont val="Calibri"/>
        <family val="2"/>
      </rPr>
      <t>, 140dB WDR, built-in microphone, 500m distance transmission using RG59 cable</t>
    </r>
  </si>
  <si>
    <r>
      <t>1 / 2.8 "2.1 Mpx CMOS, 25 / 30fps @ 1080P, Starlight, True WDR 120dB, 3DNR, IP67, IK10, AC 24V / DC 12V,</t>
    </r>
    <r>
      <rPr>
        <sz val="11"/>
        <color rgb="FF000000"/>
        <rFont val="Calibri"/>
        <family val="2"/>
      </rPr>
      <t> </t>
    </r>
    <r>
      <rPr>
        <sz val="10"/>
        <color rgb="FF000000"/>
        <rFont val="Calibri"/>
        <family val="2"/>
      </rPr>
      <t>additional heater, Max IR 100m, Smart IR, lens motozoom 2.7-12mm</t>
    </r>
  </si>
  <si>
    <r>
      <t>1 / 2.8 "2.1 Mpx Sony CMOS, 25 / 30fps @ 1080P, 25/30/50 / 60fps @ 720P, Starlight, 120dB True WDR, ICR, IP67</t>
    </r>
    <r>
      <rPr>
        <sz val="11"/>
        <color rgb="FF000000"/>
        <rFont val="Calibri"/>
        <family val="2"/>
      </rPr>
      <t> </t>
    </r>
    <r>
      <rPr>
        <sz val="10"/>
        <color rgb="FF000000"/>
        <rFont val="Calibri"/>
        <family val="2"/>
      </rPr>
      <t>, Max. IR range: 100m, Smart IR, 2.7-12mm auto iris moto zoom, DC12V / AC24V, audio input, I / O alarm, HDCVI / HDSDI / CVBS outputs</t>
    </r>
  </si>
  <si>
    <r>
      <t>1/2 "8Mpx CMOS, 12.5fps@4K, 120dB True WDR, 2D and 3D NR, IP67, IK10, DC 12V / AC 24V,</t>
    </r>
    <r>
      <rPr>
        <sz val="11"/>
        <color rgb="FF000000"/>
        <rFont val="Calibri"/>
        <family val="2"/>
      </rPr>
      <t> </t>
    </r>
    <r>
      <rPr>
        <sz val="10"/>
        <color rgb="FF000000"/>
        <rFont val="Calibri"/>
        <family val="2"/>
      </rPr>
      <t>500m transmission with RG59 cable, Max IR 100m, Smart IR, motozoom lens 3.7-11mm</t>
    </r>
  </si>
  <si>
    <r>
      <t>1 / 2.8 "2.1 Megapixel Sony CMOS, 25 / 30fps @ 1080P, 25/30/50 / 60fps @ 720P, Star Light, 120dB True WDR,</t>
    </r>
    <r>
      <rPr>
        <sz val="11"/>
        <color rgb="FF000000"/>
        <rFont val="Calibri"/>
        <family val="2"/>
      </rPr>
      <t> </t>
    </r>
    <r>
      <rPr>
        <sz val="10"/>
        <color rgb="FF000000"/>
        <rFont val="Calibri"/>
        <family val="2"/>
      </rPr>
      <t>ICR, IP67, IK10, Max. IR range: 50m, Smart IR, 2.7- 12mm auto-iris moto zoom, DC12V / AC24V, audo input, I / O alarm, triple output, built-in heater (-40 ° C ~ 60 ° C)</t>
    </r>
  </si>
  <si>
    <r>
      <t>1/2 "8 Mpx Sony CMOS 25 / 30fps @ 1080P, 25/30/50 / 60fps @ 720P, 120dB True WDR, ICR, IP67, IK10,</t>
    </r>
    <r>
      <rPr>
        <sz val="11"/>
        <color rgb="FF000000"/>
        <rFont val="Calibri"/>
        <family val="2"/>
      </rPr>
      <t> </t>
    </r>
    <r>
      <rPr>
        <sz val="10"/>
        <color rgb="FF000000"/>
        <rFont val="Calibri"/>
        <family val="2"/>
      </rPr>
      <t>Max. IR range: 50m, Smart IR, 3.7-11mm auto-iris moto zoom, DC12V / AC24V, audio input, I / O alarm, HDCVI / HDSDI / CVBS output, heater</t>
    </r>
  </si>
  <si>
    <r>
      <t>Pinhole HDCVI, 2Mpx 1080P, converter: 1 / 2.8 "CMOS, Starlight, 25 / 30fps @ 1080P, 25 / 30fps @ 720P, ICR,</t>
    </r>
    <r>
      <rPr>
        <sz val="11"/>
        <color rgb="FF000000"/>
        <rFont val="Calibri"/>
        <family val="2"/>
      </rPr>
      <t> </t>
    </r>
    <r>
      <rPr>
        <sz val="10"/>
        <color rgb="FF000000"/>
        <rFont val="Calibri"/>
        <family val="2"/>
      </rPr>
      <t>AGC, BLC, 12V power supply</t>
    </r>
  </si>
  <si>
    <r>
      <t>2Mp CMOS, 25x zoom, Max 240 ° / s rotation speed,</t>
    </r>
    <r>
      <rPr>
        <sz val="11"/>
        <color rgb="FF000000"/>
        <rFont val="Calibri"/>
        <family val="2"/>
      </rPr>
      <t> </t>
    </r>
    <r>
      <rPr>
        <sz val="10"/>
        <color rgb="FF000000"/>
        <rFont val="Calibri"/>
        <family val="2"/>
      </rPr>
      <t>1 can.</t>
    </r>
    <r>
      <rPr>
        <sz val="11"/>
        <color rgb="FF000000"/>
        <rFont val="Calibri"/>
        <family val="2"/>
      </rPr>
      <t> </t>
    </r>
    <r>
      <rPr>
        <sz val="10"/>
        <color rgb="FF000000"/>
        <rFont val="Calibri"/>
        <family val="2"/>
      </rPr>
      <t>audio</t>
    </r>
    <r>
      <rPr>
        <sz val="11"/>
        <color rgb="FF000000"/>
        <rFont val="Calibri"/>
        <family val="2"/>
      </rPr>
      <t> </t>
    </r>
    <r>
      <rPr>
        <sz val="10"/>
        <color rgb="FF000000"/>
        <rFont val="Calibri"/>
        <family val="2"/>
      </rPr>
      <t>we, 2 / 1channel.</t>
    </r>
    <r>
      <rPr>
        <sz val="11"/>
        <color rgb="FF000000"/>
        <rFont val="Calibri"/>
        <family val="2"/>
      </rPr>
      <t> </t>
    </r>
    <r>
      <rPr>
        <sz val="10"/>
        <color rgb="FF000000"/>
        <rFont val="Calibri"/>
        <family val="2"/>
      </rPr>
      <t>I / O alarm, IP 66, -40 ~ 70 ° C</t>
    </r>
  </si>
  <si>
    <r>
      <t>2Mp CMOS, 4x zoom, Max 100 ° / s rotation speed,</t>
    </r>
    <r>
      <rPr>
        <sz val="11"/>
        <color rgb="FF000000"/>
        <rFont val="Calibri"/>
        <family val="2"/>
      </rPr>
      <t> </t>
    </r>
    <r>
      <rPr>
        <sz val="10"/>
        <color rgb="FF000000"/>
        <rFont val="Calibri"/>
        <family val="2"/>
      </rPr>
      <t>1channel.</t>
    </r>
    <r>
      <rPr>
        <sz val="11"/>
        <color rgb="FF000000"/>
        <rFont val="Calibri"/>
        <family val="2"/>
      </rPr>
      <t> </t>
    </r>
    <r>
      <rPr>
        <sz val="10"/>
        <color rgb="FF000000"/>
        <rFont val="Calibri"/>
        <family val="2"/>
      </rPr>
      <t>audio input, IP66, IK 10, -10 ~ 60 ° C</t>
    </r>
  </si>
  <si>
    <r>
      <t>2Mp CMOS, 12x zoom, WDR, Max 300 ° / s rotation speed,</t>
    </r>
    <r>
      <rPr>
        <sz val="11"/>
        <color rgb="FF000000"/>
        <rFont val="Calibri"/>
        <family val="2"/>
      </rPr>
      <t> </t>
    </r>
    <r>
      <rPr>
        <sz val="10"/>
        <color rgb="FF000000"/>
        <rFont val="Calibri"/>
        <family val="2"/>
      </rPr>
      <t>1channel.</t>
    </r>
    <r>
      <rPr>
        <sz val="11"/>
        <color rgb="FF000000"/>
        <rFont val="Calibri"/>
        <family val="2"/>
      </rPr>
      <t> </t>
    </r>
    <r>
      <rPr>
        <sz val="10"/>
        <color rgb="FF000000"/>
        <rFont val="Calibri"/>
        <family val="2"/>
      </rPr>
      <t>audio</t>
    </r>
    <r>
      <rPr>
        <sz val="11"/>
        <color rgb="FF000000"/>
        <rFont val="Calibri"/>
        <family val="2"/>
      </rPr>
      <t> </t>
    </r>
    <r>
      <rPr>
        <sz val="10"/>
        <color rgb="FF000000"/>
        <rFont val="Calibri"/>
        <family val="2"/>
      </rPr>
      <t>we, 2 / 1channel.</t>
    </r>
    <r>
      <rPr>
        <sz val="11"/>
        <color rgb="FF000000"/>
        <rFont val="Calibri"/>
        <family val="2"/>
      </rPr>
      <t> </t>
    </r>
    <r>
      <rPr>
        <sz val="10"/>
        <color rgb="FF000000"/>
        <rFont val="Calibri"/>
        <family val="2"/>
      </rPr>
      <t>I / O alarm, IP 66, IK 10, -30 ~ 60 ° C</t>
    </r>
  </si>
  <si>
    <r>
      <t>2Mp STARVIS ™ CMOS, 25x zoom, Starlight, DWDR, Max 240 ° / s rotation speed,</t>
    </r>
    <r>
      <rPr>
        <sz val="10"/>
        <color rgb="FF000000"/>
        <rFont val="Calibri"/>
        <family val="2"/>
      </rPr>
      <t>1channel.</t>
    </r>
    <r>
      <rPr>
        <sz val="11"/>
        <color rgb="FF000000"/>
        <rFont val="Calibri"/>
        <family val="2"/>
      </rPr>
      <t> </t>
    </r>
    <r>
      <rPr>
        <sz val="10"/>
        <color rgb="FF000000"/>
        <rFont val="Calibri"/>
        <family val="2"/>
      </rPr>
      <t>audio</t>
    </r>
    <r>
      <rPr>
        <sz val="11"/>
        <color rgb="FF000000"/>
        <rFont val="Calibri"/>
        <family val="2"/>
      </rPr>
      <t> </t>
    </r>
    <r>
      <rPr>
        <sz val="10"/>
        <color rgb="FF000000"/>
        <rFont val="Calibri"/>
        <family val="2"/>
      </rPr>
      <t>input</t>
    </r>
    <r>
      <rPr>
        <sz val="11"/>
        <color rgb="FF000000"/>
        <rFont val="Calibri"/>
        <family val="2"/>
      </rPr>
      <t> </t>
    </r>
    <r>
      <rPr>
        <sz val="10"/>
        <color rgb="FF000000"/>
        <rFont val="Calibri"/>
        <family val="2"/>
      </rPr>
      <t>, 2/1.</t>
    </r>
    <r>
      <rPr>
        <sz val="11"/>
        <color rgb="FF000000"/>
        <rFont val="Calibri"/>
        <family val="2"/>
      </rPr>
      <t> </t>
    </r>
    <r>
      <rPr>
        <sz val="10"/>
        <color rgb="FF000000"/>
        <rFont val="Calibri"/>
        <family val="2"/>
      </rPr>
      <t>I / O alarm, IP66, -40 ~ 60 ° C, IR range: 150m</t>
    </r>
  </si>
  <si>
    <r>
      <t>2Mp CMOS, 30x zoom, Starlight, WDR, Max 240 ° / s rotation speed,</t>
    </r>
    <r>
      <rPr>
        <sz val="11"/>
        <color rgb="FF000000"/>
        <rFont val="Calibri"/>
        <family val="2"/>
      </rPr>
      <t> </t>
    </r>
    <r>
      <rPr>
        <sz val="10"/>
        <color rgb="FF000000"/>
        <rFont val="Calibri"/>
        <family val="2"/>
      </rPr>
      <t>1channel.</t>
    </r>
    <r>
      <rPr>
        <sz val="11"/>
        <color rgb="FF000000"/>
        <rFont val="Calibri"/>
        <family val="2"/>
      </rPr>
      <t> </t>
    </r>
    <r>
      <rPr>
        <sz val="10"/>
        <color rgb="FF000000"/>
        <rFont val="Calibri"/>
        <family val="2"/>
      </rPr>
      <t>audioinput</t>
    </r>
    <r>
      <rPr>
        <sz val="11"/>
        <color rgb="FF000000"/>
        <rFont val="Calibri"/>
        <family val="2"/>
      </rPr>
      <t> </t>
    </r>
    <r>
      <rPr>
        <sz val="10"/>
        <color rgb="FF000000"/>
        <rFont val="Calibri"/>
        <family val="2"/>
      </rPr>
      <t>, 2/1.</t>
    </r>
    <r>
      <rPr>
        <sz val="11"/>
        <color rgb="FF000000"/>
        <rFont val="Calibri"/>
        <family val="2"/>
      </rPr>
      <t> </t>
    </r>
    <r>
      <rPr>
        <sz val="10"/>
        <color rgb="FF000000"/>
        <rFont val="Calibri"/>
        <family val="2"/>
      </rPr>
      <t>I / O alarm, IP66, -40 ~ 60 ° C, IR range: 150m</t>
    </r>
  </si>
  <si>
    <r>
      <t>2Mp SONY STARLIGHT CMOS, 25x zoom, Max 400 ° / s rotation speed, H.265</t>
    </r>
    <r>
      <rPr>
        <sz val="11"/>
        <color rgb="FF000000"/>
        <rFont val="Calibri"/>
        <family val="2"/>
      </rPr>
      <t> </t>
    </r>
    <r>
      <rPr>
        <sz val="10"/>
        <color rgb="FF000000"/>
        <rFont val="Calibri"/>
        <family val="2"/>
      </rPr>
      <t>1channel.audio</t>
    </r>
    <r>
      <rPr>
        <sz val="11"/>
        <color rgb="FF000000"/>
        <rFont val="Calibri"/>
        <family val="2"/>
      </rPr>
      <t> </t>
    </r>
    <r>
      <rPr>
        <sz val="10"/>
        <color rgb="FF000000"/>
        <rFont val="Calibri"/>
        <family val="2"/>
      </rPr>
      <t>we, 2 / 1channel.</t>
    </r>
    <r>
      <rPr>
        <sz val="11"/>
        <color rgb="FF000000"/>
        <rFont val="Calibri"/>
        <family val="2"/>
      </rPr>
      <t> </t>
    </r>
    <r>
      <rPr>
        <sz val="10"/>
        <color rgb="FF000000"/>
        <rFont val="Calibri"/>
        <family val="2"/>
      </rPr>
      <t>I / O alarm, IP66, -40 ~ 70 ° C, IR range: 150m</t>
    </r>
  </si>
  <si>
    <r>
      <t>2 Mpx CMOS, 30x zoom, Starlight,</t>
    </r>
    <r>
      <rPr>
        <sz val="11"/>
        <color rgb="FF000000"/>
        <rFont val="Calibri"/>
        <family val="2"/>
      </rPr>
      <t> </t>
    </r>
    <r>
      <rPr>
        <sz val="10"/>
        <color rgb="FF000000"/>
        <rFont val="Calibri"/>
        <family val="2"/>
      </rPr>
      <t>WDR, Max 400 ° / s rotation speed</t>
    </r>
  </si>
  <si>
    <r>
      <t>1 / 2.8 "2 Mpx STARVIS CMOS, Starlight technology,</t>
    </r>
    <r>
      <rPr>
        <sz val="11"/>
        <color rgb="FF000000"/>
        <rFont val="Calibri"/>
        <family val="2"/>
      </rPr>
      <t> </t>
    </r>
    <r>
      <rPr>
        <sz val="10"/>
        <color rgb="FF000000"/>
        <rFont val="Calibri"/>
        <family val="2"/>
      </rPr>
      <t>powerful 25x optical zoom, true WDR 120 dB, 25/30 fps / 1080P, IK10</t>
    </r>
  </si>
  <si>
    <r>
      <t>1 / 2.8 "2Mp CMOS, Starlight, 25x zoom,</t>
    </r>
    <r>
      <rPr>
        <sz val="11"/>
        <color rgb="FF000000"/>
        <rFont val="Calibri"/>
        <family val="2"/>
      </rPr>
      <t> </t>
    </r>
    <r>
      <rPr>
        <sz val="10"/>
        <color rgb="FF000000"/>
        <rFont val="Calibri"/>
        <family val="2"/>
      </rPr>
      <t>Max 500 ° / s rotation speed, 1 audio input, 2in/ 1outalarm, IP67, -40 ~ 60 ° C, 0 ~ 90 ° tilt angle</t>
    </r>
  </si>
  <si>
    <r>
      <t>1/3 "4Mp CMOS, 30x optical zoom, 4.5mm ~ 135mm, true WDR 120 dB,</t>
    </r>
    <r>
      <rPr>
        <sz val="11"/>
        <color rgb="FF000000"/>
        <rFont val="Calibri"/>
        <family val="2"/>
      </rPr>
      <t> </t>
    </r>
    <r>
      <rPr>
        <sz val="10"/>
        <color rgb="FF000000"/>
        <rFont val="Calibri"/>
        <family val="2"/>
      </rPr>
      <t>Max 500 ° / s rotation speed, 1/1</t>
    </r>
    <r>
      <rPr>
        <sz val="11"/>
        <color rgb="FF000000"/>
        <rFont val="Calibri"/>
        <family val="2"/>
      </rPr>
      <t> </t>
    </r>
    <r>
      <rPr>
        <sz val="10"/>
        <color rgb="FF000000"/>
        <rFont val="Calibri"/>
        <family val="2"/>
      </rPr>
      <t>audio</t>
    </r>
    <r>
      <rPr>
        <sz val="11"/>
        <color rgb="FF000000"/>
        <rFont val="Calibri"/>
        <family val="2"/>
      </rPr>
      <t> </t>
    </r>
    <r>
      <rPr>
        <sz val="10"/>
        <color rgb="FF000000"/>
        <rFont val="Calibri"/>
        <family val="2"/>
      </rPr>
      <t>I / O, 2/1 alarm I / O, IK10, - 40 ~ 60 ° C</t>
    </r>
  </si>
  <si>
    <r>
      <t>1/3 "4Mp CMOS, 30x optical zoom, 4.5mm ~ 135mm, true WDR 120 dB,</t>
    </r>
    <r>
      <rPr>
        <sz val="11"/>
        <color rgb="FF000000"/>
        <rFont val="Calibri"/>
        <family val="2"/>
      </rPr>
      <t> </t>
    </r>
    <r>
      <rPr>
        <sz val="10"/>
        <color rgb="FF000000"/>
        <rFont val="Calibri"/>
        <family val="2"/>
      </rPr>
      <t>Max 600 ° / s rotation speed, 1/1</t>
    </r>
    <r>
      <rPr>
        <sz val="11"/>
        <color rgb="FF000000"/>
        <rFont val="Calibri"/>
        <family val="2"/>
      </rPr>
      <t> </t>
    </r>
    <r>
      <rPr>
        <sz val="10"/>
        <color rgb="FF000000"/>
        <rFont val="Calibri"/>
        <family val="2"/>
      </rPr>
      <t>audio</t>
    </r>
    <r>
      <rPr>
        <sz val="11"/>
        <color rgb="FF000000"/>
        <rFont val="Calibri"/>
        <family val="2"/>
      </rPr>
      <t> </t>
    </r>
    <r>
      <rPr>
        <sz val="10"/>
        <color rgb="FF000000"/>
        <rFont val="Calibri"/>
        <family val="2"/>
      </rPr>
      <t>I / O, 2/1 alarm I / O, IP 67, IK10, -40 ~ 70 ° C</t>
    </r>
  </si>
  <si>
    <r>
      <t>Work 24h / 7;</t>
    </r>
    <r>
      <rPr>
        <sz val="11"/>
        <color rgb="FF000000"/>
        <rFont val="Calibri"/>
        <family val="2"/>
      </rPr>
      <t> </t>
    </r>
    <r>
      <rPr>
        <b/>
        <sz val="10"/>
        <color rgb="FF333399"/>
        <rFont val="Calibri"/>
        <family val="2"/>
      </rPr>
      <t>diagonal: 18.5 "(19: 9), backlight: LED, resolution: 1366x768, brightness: 200 cd / m2;</t>
    </r>
    <r>
      <rPr>
        <sz val="11"/>
        <color rgb="FF000000"/>
        <rFont val="Calibri"/>
        <family val="2"/>
      </rPr>
      <t> </t>
    </r>
    <r>
      <rPr>
        <sz val="10"/>
        <color rgb="FF000000"/>
        <rFont val="Calibri"/>
        <family val="2"/>
      </rPr>
      <t>contrast: 600: 1;</t>
    </r>
    <r>
      <rPr>
        <sz val="11"/>
        <color rgb="FF000000"/>
        <rFont val="Calibri"/>
        <family val="2"/>
      </rPr>
      <t> </t>
    </r>
    <r>
      <rPr>
        <sz val="10"/>
        <color rgb="FF000000"/>
        <rFont val="Calibri"/>
        <family val="2"/>
      </rPr>
      <t>viewing angle: 178/178;</t>
    </r>
    <r>
      <rPr>
        <sz val="11"/>
        <color rgb="FF000000"/>
        <rFont val="Calibri"/>
        <family val="2"/>
      </rPr>
      <t> </t>
    </r>
    <r>
      <rPr>
        <sz val="10"/>
        <color rgb="FF000000"/>
        <rFont val="Calibri"/>
        <family val="2"/>
      </rPr>
      <t>reaction time (G / G): 5 ms;</t>
    </r>
    <r>
      <rPr>
        <sz val="11"/>
        <color rgb="FF000000"/>
        <rFont val="Calibri"/>
        <family val="2"/>
      </rPr>
      <t> </t>
    </r>
    <r>
      <rPr>
        <sz val="10"/>
        <color rgb="FF000000"/>
        <rFont val="Calibri"/>
        <family val="2"/>
      </rPr>
      <t>video inputs: VGA, HDMI, BNC;</t>
    </r>
    <r>
      <rPr>
        <sz val="11"/>
        <color rgb="FF000000"/>
        <rFont val="Calibri"/>
        <family val="2"/>
      </rPr>
      <t> </t>
    </r>
    <r>
      <rPr>
        <sz val="10"/>
        <color rgb="FF000000"/>
        <rFont val="Calibri"/>
        <family val="2"/>
      </rPr>
      <t>audio inputs: 1;</t>
    </r>
    <r>
      <rPr>
        <sz val="11"/>
        <color rgb="FF000000"/>
        <rFont val="Calibri"/>
        <family val="2"/>
      </rPr>
      <t> </t>
    </r>
    <r>
      <rPr>
        <sz val="10"/>
        <color rgb="FF000000"/>
        <rFont val="Calibri"/>
        <family val="2"/>
      </rPr>
      <t>built-in loudspeaker: yes</t>
    </r>
  </si>
  <si>
    <r>
      <t>21.5 ", brightness 250 cd / m2, viewing angle 178 ° / 178 °,</t>
    </r>
    <r>
      <rPr>
        <sz val="11"/>
        <color rgb="FF000000"/>
        <rFont val="Calibri"/>
        <family val="2"/>
      </rPr>
      <t> </t>
    </r>
    <r>
      <rPr>
        <sz val="10"/>
        <color rgb="FF000000"/>
        <rFont val="Calibri"/>
        <family val="2"/>
      </rPr>
      <t>display color 16.7 million, active area 476.06 x 267.79 mm</t>
    </r>
  </si>
  <si>
    <r>
      <t>23.8 ", brightness 250 cd / m2, viewing angle 178 ° / 178 °,</t>
    </r>
    <r>
      <rPr>
        <sz val="11"/>
        <color rgb="FF000000"/>
        <rFont val="Calibri"/>
        <family val="2"/>
      </rPr>
      <t> </t>
    </r>
    <r>
      <rPr>
        <sz val="10"/>
        <color rgb="FF000000"/>
        <rFont val="Calibri"/>
        <family val="2"/>
      </rPr>
      <t>display color 16.7 million, active area 476.06 x 267.79 mm</t>
    </r>
  </si>
  <si>
    <r>
      <t>27 ", brightness 300 cd / m2, viewing angle 178 ° / 178 °,</t>
    </r>
    <r>
      <rPr>
        <sz val="11"/>
        <color rgb="FF000000"/>
        <rFont val="Calibri"/>
        <family val="2"/>
      </rPr>
      <t> </t>
    </r>
    <r>
      <rPr>
        <sz val="10"/>
        <color rgb="FF000000"/>
        <rFont val="Calibri"/>
        <family val="2"/>
      </rPr>
      <t>display color 16.7 million, active area 597.9 x 336.3 mm</t>
    </r>
  </si>
  <si>
    <r>
      <t>Work 24h / 7;</t>
    </r>
    <r>
      <rPr>
        <sz val="11"/>
        <color rgb="FF000000"/>
        <rFont val="Calibri"/>
        <family val="2"/>
      </rPr>
      <t> </t>
    </r>
    <r>
      <rPr>
        <b/>
        <sz val="10"/>
        <color rgb="FF333399"/>
        <rFont val="Calibri"/>
        <family val="2"/>
      </rPr>
      <t>diagonal: 19 "(16: 9); backlight: LED; resolution: 1440 × 900; brightness: 190 cd / m2;</t>
    </r>
    <r>
      <rPr>
        <sz val="11"/>
        <color rgb="FF000000"/>
        <rFont val="Calibri"/>
        <family val="2"/>
      </rPr>
      <t> </t>
    </r>
    <r>
      <rPr>
        <sz val="10"/>
        <color rgb="FF000000"/>
        <rFont val="Calibri"/>
        <family val="2"/>
      </rPr>
      <t>contrast: 1000: 1;</t>
    </r>
    <r>
      <rPr>
        <sz val="11"/>
        <color rgb="FF000000"/>
        <rFont val="Calibri"/>
        <family val="2"/>
      </rPr>
      <t> </t>
    </r>
    <r>
      <rPr>
        <sz val="10"/>
        <color rgb="FF000000"/>
        <rFont val="Calibri"/>
        <family val="2"/>
      </rPr>
      <t>viewing angle: 170/160;</t>
    </r>
    <r>
      <rPr>
        <sz val="11"/>
        <color rgb="FF000000"/>
        <rFont val="Calibri"/>
        <family val="2"/>
      </rPr>
      <t> </t>
    </r>
    <r>
      <rPr>
        <sz val="10"/>
        <color rgb="FF000000"/>
        <rFont val="Calibri"/>
        <family val="2"/>
      </rPr>
      <t>reaction time (G / G): 5 ms;</t>
    </r>
    <r>
      <rPr>
        <sz val="11"/>
        <color rgb="FF000000"/>
        <rFont val="Calibri"/>
        <family val="2"/>
      </rPr>
      <t> </t>
    </r>
    <r>
      <rPr>
        <sz val="10"/>
        <color rgb="FF000000"/>
        <rFont val="Calibri"/>
        <family val="2"/>
      </rPr>
      <t>image colors: 16.7M / 8bit;</t>
    </r>
    <r>
      <rPr>
        <sz val="11"/>
        <color rgb="FF000000"/>
        <rFont val="Calibri"/>
        <family val="2"/>
      </rPr>
      <t> </t>
    </r>
    <r>
      <rPr>
        <sz val="10"/>
        <color rgb="FF000000"/>
        <rFont val="Calibri"/>
        <family val="2"/>
      </rPr>
      <t>video inputs: VGA;</t>
    </r>
    <r>
      <rPr>
        <sz val="11"/>
        <color rgb="FF000000"/>
        <rFont val="Calibri"/>
        <family val="2"/>
      </rPr>
      <t> </t>
    </r>
    <r>
      <rPr>
        <sz val="10"/>
        <color rgb="FF000000"/>
        <rFont val="Calibri"/>
        <family val="2"/>
      </rPr>
      <t>built-in loudspeaker: no</t>
    </r>
  </si>
  <si>
    <r>
      <t>Work 24h / 7;</t>
    </r>
    <r>
      <rPr>
        <sz val="11"/>
        <color rgb="FF000000"/>
        <rFont val="Calibri"/>
        <family val="2"/>
      </rPr>
      <t> </t>
    </r>
    <r>
      <rPr>
        <b/>
        <sz val="10"/>
        <color rgb="FF333399"/>
        <rFont val="Calibri"/>
        <family val="2"/>
      </rPr>
      <t>diagonal: 27 "(16: 9); backlight: LED; resolution: 1920 × 1080; brightness: 230 cd / m2,</t>
    </r>
    <r>
      <rPr>
        <sz val="11"/>
        <color rgb="FF000000"/>
        <rFont val="Calibri"/>
        <family val="2"/>
      </rPr>
      <t> </t>
    </r>
    <r>
      <rPr>
        <sz val="10"/>
        <color rgb="FF000000"/>
        <rFont val="Calibri"/>
        <family val="2"/>
      </rPr>
      <t>contrast: 1000: 1, viewing angle: 178/178; reaction time (G / G): 5 ms image colors: 16.7M / 8bit, video inputs: VGA, HDMI, audio inputs: 3.5 mm, built-in speaker: yes</t>
    </r>
  </si>
  <si>
    <r>
      <t>Work 24h / 7;</t>
    </r>
    <r>
      <rPr>
        <sz val="11"/>
        <color rgb="FF000000"/>
        <rFont val="Calibri"/>
        <family val="2"/>
      </rPr>
      <t> </t>
    </r>
    <r>
      <rPr>
        <b/>
        <sz val="10"/>
        <color rgb="FF333399"/>
        <rFont val="Calibri"/>
        <family val="2"/>
      </rPr>
      <t>diagonal: 31.5 "(16: 9), backlight: LED, resolution: 1920 × 1080, brightness: 300 cd / m2</t>
    </r>
    <r>
      <rPr>
        <sz val="11"/>
        <color rgb="FF000000"/>
        <rFont val="Calibri"/>
        <family val="2"/>
      </rPr>
      <t> </t>
    </r>
    <r>
      <rPr>
        <b/>
        <sz val="10"/>
        <color rgb="FF000000"/>
        <rFont val="Calibri"/>
        <family val="2"/>
      </rPr>
      <t>,</t>
    </r>
    <r>
      <rPr>
        <sz val="11"/>
        <color rgb="FF000000"/>
        <rFont val="Calibri"/>
        <family val="2"/>
      </rPr>
      <t> </t>
    </r>
    <r>
      <rPr>
        <sz val="10"/>
        <color rgb="FF000000"/>
        <rFont val="Calibri"/>
        <family val="2"/>
      </rPr>
      <t>contrast: 1200: 1, viewing angle: 178/178, response time (G / G): 5 ms image colors: 16.7M / 8bit, video inputs: VGA, HDMI, audio inputs: 3.5 mm, built-in speaker: yes</t>
    </r>
  </si>
  <si>
    <r>
      <t>Work 24h / 7;</t>
    </r>
    <r>
      <rPr>
        <sz val="11"/>
        <color rgb="FF000000"/>
        <rFont val="Calibri"/>
        <family val="2"/>
      </rPr>
      <t> </t>
    </r>
    <r>
      <rPr>
        <b/>
        <sz val="10"/>
        <color rgb="FF333399"/>
        <rFont val="Calibri"/>
        <family val="2"/>
      </rPr>
      <t>diagonal: 42.5 "(16: 9); backlight: LED; resolution: 1920 × 1080; brightness: 350 cd / m2;</t>
    </r>
    <r>
      <rPr>
        <sz val="11"/>
        <color rgb="FF000000"/>
        <rFont val="Calibri"/>
        <family val="2"/>
      </rPr>
      <t> </t>
    </r>
    <r>
      <rPr>
        <sz val="10"/>
        <color rgb="FF000000"/>
        <rFont val="Calibri"/>
        <family val="2"/>
      </rPr>
      <t>contrast: 1200: 1, viewing angle: 178/178; response time (G / G): 5 ms image colors: 16.7M / 8bit, video inputs: VGA, HDMI, audio inputs: 3.5 mm</t>
    </r>
  </si>
  <si>
    <r>
      <t>Work 24h / 7;</t>
    </r>
    <r>
      <rPr>
        <sz val="11"/>
        <color rgb="FF000000"/>
        <rFont val="Calibri"/>
        <family val="2"/>
      </rPr>
      <t> </t>
    </r>
    <r>
      <rPr>
        <b/>
        <sz val="10"/>
        <color rgb="FF333399"/>
        <rFont val="Calibri"/>
        <family val="2"/>
      </rPr>
      <t>diagonal: 27 "(16: 9); backlight: LED; resolution: 1920 × 1080; brightness: 450 cd / m2;</t>
    </r>
    <r>
      <rPr>
        <sz val="11"/>
        <color rgb="FF000000"/>
        <rFont val="Calibri"/>
        <family val="2"/>
      </rPr>
      <t> </t>
    </r>
    <r>
      <rPr>
        <sz val="10"/>
        <color rgb="FF000000"/>
        <rFont val="Calibri"/>
        <family val="2"/>
      </rPr>
      <t>contrast: 3000: 1;</t>
    </r>
    <r>
      <rPr>
        <sz val="11"/>
        <color rgb="FF000000"/>
        <rFont val="Calibri"/>
        <family val="2"/>
      </rPr>
      <t> </t>
    </r>
    <r>
      <rPr>
        <sz val="10"/>
        <color rgb="FF000000"/>
        <rFont val="Calibri"/>
        <family val="2"/>
      </rPr>
      <t>viewing angle: 178/178;</t>
    </r>
    <r>
      <rPr>
        <sz val="11"/>
        <color rgb="FF000000"/>
        <rFont val="Calibri"/>
        <family val="2"/>
      </rPr>
      <t> </t>
    </r>
    <r>
      <rPr>
        <sz val="10"/>
        <color rgb="FF000000"/>
        <rFont val="Calibri"/>
        <family val="2"/>
      </rPr>
      <t>reaction time (G / G): 12ms;</t>
    </r>
    <r>
      <rPr>
        <sz val="11"/>
        <color rgb="FF000000"/>
        <rFont val="Calibri"/>
        <family val="2"/>
      </rPr>
      <t> </t>
    </r>
    <r>
      <rPr>
        <sz val="10"/>
        <color rgb="FF000000"/>
        <rFont val="Calibri"/>
        <family val="2"/>
      </rPr>
      <t>image colors: 16.7M / 8bit;</t>
    </r>
    <r>
      <rPr>
        <sz val="11"/>
        <color rgb="FF000000"/>
        <rFont val="Calibri"/>
        <family val="2"/>
      </rPr>
      <t> </t>
    </r>
    <r>
      <rPr>
        <sz val="10"/>
        <color rgb="FF000000"/>
        <rFont val="Calibri"/>
        <family val="2"/>
      </rPr>
      <t>video inputs: 2 × CVBS, DVI, VGA, HDMI;audio input: optional;</t>
    </r>
    <r>
      <rPr>
        <sz val="11"/>
        <color rgb="FF000000"/>
        <rFont val="Calibri"/>
        <family val="2"/>
      </rPr>
      <t> </t>
    </r>
    <r>
      <rPr>
        <sz val="10"/>
        <color rgb="FF000000"/>
        <rFont val="Calibri"/>
        <family val="2"/>
      </rPr>
      <t>Video output: 2 × CVBS;</t>
    </r>
    <r>
      <rPr>
        <sz val="11"/>
        <color rgb="FF000000"/>
        <rFont val="Calibri"/>
        <family val="2"/>
      </rPr>
      <t> </t>
    </r>
    <r>
      <rPr>
        <sz val="10"/>
        <color rgb="FF000000"/>
        <rFont val="Calibri"/>
        <family val="2"/>
      </rPr>
      <t>control: RS232 (RJ45)</t>
    </r>
  </si>
  <si>
    <r>
      <t>Work 24h / 7;</t>
    </r>
    <r>
      <rPr>
        <sz val="11"/>
        <color rgb="FF000000"/>
        <rFont val="Calibri"/>
        <family val="2"/>
      </rPr>
      <t> </t>
    </r>
    <r>
      <rPr>
        <b/>
        <sz val="10"/>
        <color rgb="FF333399"/>
        <rFont val="Calibri"/>
        <family val="2"/>
      </rPr>
      <t>diagonal: 32 "(16: 9), backlight: LED, resolution: 1366 × 768, brightness: 350 cd / m2,</t>
    </r>
    <r>
      <rPr>
        <sz val="11"/>
        <color rgb="FF000000"/>
        <rFont val="Calibri"/>
        <family val="2"/>
      </rPr>
      <t> </t>
    </r>
    <r>
      <rPr>
        <sz val="10"/>
        <color rgb="FF000000"/>
        <rFont val="Calibri"/>
        <family val="2"/>
      </rPr>
      <t>contrast: 5000: 1, viewing angle: 178/178, reaction time (G / G): 12ms; image colors: 16.7M / 8bit, video inputs: 2 × CVBS, DVI, VGA, HDMI, audio inputs: optional, video output: 2x CVBS, control: RS232 (RJ45)</t>
    </r>
  </si>
  <si>
    <r>
      <t>Work 24h / 7;</t>
    </r>
    <r>
      <rPr>
        <sz val="11"/>
        <color rgb="FF000000"/>
        <rFont val="Calibri"/>
        <family val="2"/>
      </rPr>
      <t> </t>
    </r>
    <r>
      <rPr>
        <b/>
        <sz val="10"/>
        <color rgb="FF333399"/>
        <rFont val="Calibri"/>
        <family val="2"/>
      </rPr>
      <t>diagonal: 43 "(16: 9), backlight: LED, resolution: 1920x1080, brightness: 450 cd / m2,</t>
    </r>
    <r>
      <rPr>
        <sz val="11"/>
        <color rgb="FF000000"/>
        <rFont val="Calibri"/>
        <family val="2"/>
      </rPr>
      <t> </t>
    </r>
    <r>
      <rPr>
        <sz val="10"/>
        <color rgb="FF000000"/>
        <rFont val="Calibri"/>
        <family val="2"/>
      </rPr>
      <t>contrast: 1100: 1, viewing angle: 178/178, reaction time (G / G): 12 ms; video:</t>
    </r>
    <r>
      <rPr>
        <sz val="11"/>
        <color rgb="FF000000"/>
        <rFont val="Calibri"/>
        <family val="2"/>
      </rPr>
      <t> </t>
    </r>
    <r>
      <rPr>
        <sz val="10"/>
        <color rgb="FF000000"/>
        <rFont val="Calibri"/>
        <family val="2"/>
      </rPr>
      <t>2x CVBS, DVI, VGA, HDMI;</t>
    </r>
    <r>
      <rPr>
        <sz val="11"/>
        <color rgb="FF000000"/>
        <rFont val="Calibri"/>
        <family val="2"/>
      </rPr>
      <t> </t>
    </r>
    <r>
      <rPr>
        <sz val="10"/>
        <color rgb="FF000000"/>
        <rFont val="Calibri"/>
        <family val="2"/>
      </rPr>
      <t>audio input: optional;</t>
    </r>
    <r>
      <rPr>
        <sz val="11"/>
        <color rgb="FF000000"/>
        <rFont val="Calibri"/>
        <family val="2"/>
      </rPr>
      <t> </t>
    </r>
    <r>
      <rPr>
        <sz val="10"/>
        <color rgb="FF000000"/>
        <rFont val="Calibri"/>
        <family val="2"/>
      </rPr>
      <t>video output: 2x CVBS;</t>
    </r>
    <r>
      <rPr>
        <sz val="11"/>
        <color rgb="FF000000"/>
        <rFont val="Calibri"/>
        <family val="2"/>
      </rPr>
      <t> </t>
    </r>
    <r>
      <rPr>
        <sz val="10"/>
        <color rgb="FF000000"/>
        <rFont val="Calibri"/>
        <family val="2"/>
      </rPr>
      <t>control: RS232 (RJ45)</t>
    </r>
  </si>
  <si>
    <r>
      <t>Work 24h / 7;</t>
    </r>
    <r>
      <rPr>
        <sz val="11"/>
        <color rgb="FF000000"/>
        <rFont val="Calibri"/>
        <family val="2"/>
      </rPr>
      <t> </t>
    </r>
    <r>
      <rPr>
        <b/>
        <sz val="10"/>
        <color rgb="FF333399"/>
        <rFont val="Calibri"/>
        <family val="2"/>
      </rPr>
      <t>diagonal: 49 "(16: 9); backlight: LED; resolution: 1920x1080; brightness: 450 cd / m2,</t>
    </r>
    <r>
      <rPr>
        <sz val="11"/>
        <color rgb="FF000000"/>
        <rFont val="Calibri"/>
        <family val="2"/>
      </rPr>
      <t> </t>
    </r>
    <r>
      <rPr>
        <sz val="10"/>
        <color rgb="FF000000"/>
        <rFont val="Calibri"/>
        <family val="2"/>
      </rPr>
      <t>contrast: 1100: 1, viewing angle: 178/178; reaction time (G / G): 12ms; image colors : 16.7M / 8bit, video inputs: 2x CVBS, DVI, VGA, HDMI, audio inputs: optional, video output: 2x CVBS, control: RS232 (RJ45)</t>
    </r>
  </si>
  <si>
    <r>
      <t>Work 24h / 7;</t>
    </r>
    <r>
      <rPr>
        <sz val="11"/>
        <color rgb="FF000000"/>
        <rFont val="Calibri"/>
        <family val="2"/>
      </rPr>
      <t> </t>
    </r>
    <r>
      <rPr>
        <b/>
        <sz val="10"/>
        <color rgb="FF333399"/>
        <rFont val="Calibri"/>
        <family val="2"/>
      </rPr>
      <t>diagonal: 54.6 "(16: 9), backlight: LED, resolution: 1920 × 1080, brightness: 400 cd / m2,</t>
    </r>
    <r>
      <rPr>
        <sz val="11"/>
        <color rgb="FF000000"/>
        <rFont val="Calibri"/>
        <family val="2"/>
      </rPr>
      <t> </t>
    </r>
    <r>
      <rPr>
        <sz val="10"/>
        <color rgb="FF000000"/>
        <rFont val="Calibri"/>
        <family val="2"/>
      </rPr>
      <t>contrast: 4500: 1, viewing angle: 178/178, response time (G / G): 12 ms image colors: 16.7M / 8bit, video inputs: 2 × CVBS, DVI, VGA, HDMI, audio inputs: optional, video output: 2 × CVBS, control: RS232 (RJ45)</t>
    </r>
  </si>
  <si>
    <r>
      <t>Work 24h / 7;</t>
    </r>
    <r>
      <rPr>
        <sz val="11"/>
        <color rgb="FF000000"/>
        <rFont val="Calibri"/>
        <family val="2"/>
      </rPr>
      <t> </t>
    </r>
    <r>
      <rPr>
        <b/>
        <sz val="10"/>
        <color rgb="FF333399"/>
        <rFont val="Calibri"/>
        <family val="2"/>
      </rPr>
      <t>diagonal: 54.6 "(16: 9), backlight: LED, resolution: 3840 × 2160, brightness: 500 cd / m2,</t>
    </r>
    <r>
      <rPr>
        <sz val="11"/>
        <color rgb="FF000000"/>
        <rFont val="Calibri"/>
        <family val="2"/>
      </rPr>
      <t> </t>
    </r>
    <r>
      <rPr>
        <sz val="10"/>
        <color rgb="FF000000"/>
        <rFont val="Calibri"/>
        <family val="2"/>
      </rPr>
      <t>contrast: 1100: 1, viewing angle: 178/178, response time (G / G): 8 ms image colors: 16.7M / 8bit, video inputs: CVBS, DVI, VGA, 2 × HDMI, USB, audio inputs: 3.5mm, audio output 3.5 mm, control: RS232 (RJ45)</t>
    </r>
  </si>
  <si>
    <r>
      <t>1 channel video signal encoder, 1 channel</t>
    </r>
    <r>
      <rPr>
        <sz val="11"/>
        <color rgb="FF000000"/>
        <rFont val="Calibri"/>
        <family val="2"/>
      </rPr>
      <t> </t>
    </r>
    <r>
      <rPr>
        <b/>
        <sz val="10"/>
        <color rgb="FF333399"/>
        <rFont val="Calibri"/>
        <family val="2"/>
      </rPr>
      <t>1080p,</t>
    </r>
    <r>
      <rPr>
        <sz val="11"/>
        <color rgb="FF000000"/>
        <rFont val="Calibri"/>
        <family val="2"/>
      </rPr>
      <t> </t>
    </r>
    <r>
      <rPr>
        <sz val="10"/>
        <color rgb="FF000000"/>
        <rFont val="Calibri"/>
        <family val="2"/>
      </rPr>
      <t>entrance</t>
    </r>
    <r>
      <rPr>
        <sz val="11"/>
        <color rgb="FF000000"/>
        <rFont val="Calibri"/>
        <family val="2"/>
      </rPr>
      <t> </t>
    </r>
    <r>
      <rPr>
        <sz val="10"/>
        <color rgb="FF000000"/>
        <rFont val="Calibri"/>
        <family val="2"/>
      </rPr>
      <t>VGA / HDMI</t>
    </r>
    <r>
      <rPr>
        <sz val="11"/>
        <color rgb="FF000000"/>
        <rFont val="Calibri"/>
        <family val="2"/>
      </rPr>
      <t> </t>
    </r>
    <r>
      <rPr>
        <sz val="10"/>
        <color rgb="FF000000"/>
        <rFont val="Calibri"/>
        <family val="2"/>
      </rPr>
      <t>video,</t>
    </r>
    <r>
      <rPr>
        <sz val="11"/>
        <color rgb="FF000000"/>
        <rFont val="Calibri"/>
        <family val="2"/>
      </rPr>
      <t> </t>
    </r>
    <r>
      <rPr>
        <sz val="10"/>
        <color rgb="FF000000"/>
        <rFont val="Calibri"/>
        <family val="2"/>
      </rPr>
      <t>VGA / HDMI video loop, input</t>
    </r>
    <r>
      <rPr>
        <sz val="11"/>
        <color rgb="FF000000"/>
        <rFont val="Calibri"/>
        <family val="2"/>
      </rPr>
      <t> </t>
    </r>
    <r>
      <rPr>
        <sz val="10"/>
        <color rgb="FF000000"/>
        <rFont val="Calibri"/>
        <family val="2"/>
      </rPr>
      <t>audio</t>
    </r>
    <r>
      <rPr>
        <sz val="11"/>
        <color rgb="FF000000"/>
        <rFont val="Calibri"/>
        <family val="2"/>
      </rPr>
      <t> </t>
    </r>
    <r>
      <rPr>
        <sz val="10"/>
        <color rgb="FF000000"/>
        <rFont val="Calibri"/>
        <family val="2"/>
      </rPr>
      <t>: stereo mini jack, RJ45 network management, I / Oalarm</t>
    </r>
    <r>
      <rPr>
        <sz val="11"/>
        <color rgb="FF000000"/>
        <rFont val="Calibri"/>
        <family val="2"/>
      </rPr>
      <t> </t>
    </r>
    <r>
      <rPr>
        <sz val="10"/>
        <color rgb="FF000000"/>
        <rFont val="Calibri"/>
        <family val="2"/>
      </rPr>
      <t>, possibility of recording on the SD card, motion detection, DVI à HDMI adapter included.</t>
    </r>
  </si>
  <si>
    <r>
      <t>Monotone diagonal: 10-27 ", lifting capacity (single arm): 2-9 kg, number of monitors: 3;</t>
    </r>
    <r>
      <rPr>
        <sz val="11"/>
        <color rgb="FF000000"/>
        <rFont val="Calibri"/>
        <family val="2"/>
      </rPr>
      <t> </t>
    </r>
    <r>
      <rPr>
        <sz val="10"/>
        <color rgb="FF000000"/>
        <rFont val="Calibri"/>
        <family val="2"/>
      </rPr>
      <t>interface: 2 × USB;</t>
    </r>
    <r>
      <rPr>
        <sz val="11"/>
        <color rgb="FF000000"/>
        <rFont val="Calibri"/>
        <family val="2"/>
      </rPr>
      <t> </t>
    </r>
    <r>
      <rPr>
        <sz val="10"/>
        <color rgb="FF000000"/>
        <rFont val="Calibri"/>
        <family val="2"/>
      </rPr>
      <t>possible rotation, the possibility of any setting</t>
    </r>
  </si>
  <si>
    <r>
      <t>Monotone diagonal: 10-27 ", lifting capacity (single arm): 2-9 kg, number of monitors: 4,</t>
    </r>
    <r>
      <rPr>
        <sz val="11"/>
        <color rgb="FF000000"/>
        <rFont val="Calibri"/>
        <family val="2"/>
      </rPr>
      <t> </t>
    </r>
    <r>
      <rPr>
        <sz val="10"/>
        <color rgb="FF000000"/>
        <rFont val="Calibri"/>
        <family val="2"/>
      </rPr>
      <t>interface: 2 × USB, possible rotation, the possibility of any setting</t>
    </r>
  </si>
  <si>
    <r>
      <t>Monotone diagonal: 10-27 ", lifting capacity (single arm): 1.5-10 kg, number of monitors: 2;</t>
    </r>
    <r>
      <rPr>
        <sz val="11"/>
        <color rgb="FF000000"/>
        <rFont val="Calibri"/>
        <family val="2"/>
      </rPr>
      <t> </t>
    </r>
    <r>
      <rPr>
        <sz val="10"/>
        <color rgb="FF000000"/>
        <rFont val="Calibri"/>
        <family val="2"/>
      </rPr>
      <t>the possibility of any setting</t>
    </r>
  </si>
  <si>
    <r>
      <t>Monotone diagonal: 10-27 ", lifting capacity (single arm): 1-8 kg, number of monitors: 3;</t>
    </r>
    <r>
      <rPr>
        <sz val="11"/>
        <color rgb="FF000000"/>
        <rFont val="Calibri"/>
        <family val="2"/>
      </rPr>
      <t> </t>
    </r>
    <r>
      <rPr>
        <sz val="10"/>
        <color rgb="FF000000"/>
        <rFont val="Calibri"/>
        <family val="2"/>
      </rPr>
      <t>the possibility of any setting</t>
    </r>
  </si>
  <si>
    <r>
      <t>Monotone diagonal: 10-27 "; lifting capacity (single arm): 1.5-10 kg; number of monitors: 4;</t>
    </r>
    <r>
      <rPr>
        <sz val="11"/>
        <color rgb="FF000000"/>
        <rFont val="Calibri"/>
        <family val="2"/>
      </rPr>
      <t> </t>
    </r>
    <r>
      <rPr>
        <sz val="10"/>
        <color rgb="FF000000"/>
        <rFont val="Calibri"/>
        <family val="2"/>
      </rPr>
      <t>possibility of any setting</t>
    </r>
  </si>
  <si>
    <r>
      <t>Pur</t>
    </r>
    <r>
      <rPr>
        <sz val="11"/>
        <color rgb="FF000000"/>
        <rFont val="Calibri"/>
        <family val="2"/>
      </rPr>
      <t> </t>
    </r>
    <r>
      <rPr>
        <sz val="10"/>
        <color rgb="FF000000"/>
        <rFont val="Calibri"/>
        <family val="2"/>
      </rPr>
      <t>element</t>
    </r>
    <r>
      <rPr>
        <sz val="11"/>
        <color rgb="FF000000"/>
        <rFont val="Calibri"/>
        <family val="2"/>
      </rPr>
      <t> </t>
    </r>
    <r>
      <rPr>
        <sz val="10"/>
        <color rgb="FF000000"/>
        <rFont val="Calibri"/>
        <family val="2"/>
      </rPr>
      <t>and</t>
    </r>
    <r>
      <rPr>
        <sz val="11"/>
        <color rgb="FF000000"/>
        <rFont val="Calibri"/>
        <family val="2"/>
      </rPr>
      <t> </t>
    </r>
    <r>
      <rPr>
        <sz val="10"/>
        <color rgb="FF000000"/>
        <rFont val="Calibri"/>
        <family val="2"/>
      </rPr>
      <t>Cy handle the camera</t>
    </r>
    <r>
      <rPr>
        <sz val="11"/>
        <color rgb="FF000000"/>
        <rFont val="Calibri"/>
        <family val="2"/>
      </rPr>
      <t> </t>
    </r>
    <r>
      <rPr>
        <sz val="10"/>
        <color rgb="FF000000"/>
        <rFont val="Calibri"/>
        <family val="2"/>
      </rPr>
      <t>and</t>
    </r>
    <r>
      <rPr>
        <sz val="11"/>
        <color rgb="FF000000"/>
        <rFont val="Calibri"/>
        <family val="2"/>
      </rPr>
      <t> </t>
    </r>
    <r>
      <rPr>
        <sz val="10"/>
        <color rgb="FF000000"/>
        <rFont val="Calibri"/>
        <family val="2"/>
      </rPr>
      <t>made of aluminum, color white</t>
    </r>
    <r>
      <rPr>
        <sz val="11"/>
        <color rgb="FF000000"/>
        <rFont val="Calibri"/>
        <family val="2"/>
      </rPr>
      <t> </t>
    </r>
    <r>
      <rPr>
        <sz val="10"/>
        <color rgb="FF000000"/>
        <rFont val="Calibri"/>
        <family val="2"/>
      </rPr>
      <t>white L.</t>
    </r>
    <r>
      <rPr>
        <sz val="11"/>
        <color rgb="FF000000"/>
        <rFont val="Calibri"/>
        <family val="2"/>
      </rPr>
      <t> </t>
    </r>
    <r>
      <rPr>
        <sz val="10"/>
        <color rgb="FF000000"/>
        <rFont val="Calibri"/>
        <family val="2"/>
      </rPr>
      <t>Dimensions Ø59 x 53 mm, weight 0,2 kg.</t>
    </r>
  </si>
  <si>
    <r>
      <t>Pur</t>
    </r>
    <r>
      <rPr>
        <sz val="11"/>
        <color rgb="FF000000"/>
        <rFont val="Calibri"/>
        <family val="2"/>
      </rPr>
      <t> </t>
    </r>
    <r>
      <rPr>
        <sz val="10"/>
        <color rgb="FF000000"/>
        <rFont val="Calibri"/>
        <family val="2"/>
      </rPr>
      <t>element</t>
    </r>
    <r>
      <rPr>
        <sz val="11"/>
        <color rgb="FF000000"/>
        <rFont val="Calibri"/>
        <family val="2"/>
      </rPr>
      <t> </t>
    </r>
    <r>
      <rPr>
        <sz val="10"/>
        <color rgb="FF000000"/>
        <rFont val="Calibri"/>
        <family val="2"/>
      </rPr>
      <t>and</t>
    </r>
    <r>
      <rPr>
        <sz val="11"/>
        <color rgb="FF000000"/>
        <rFont val="Calibri"/>
        <family val="2"/>
      </rPr>
      <t> </t>
    </r>
    <r>
      <rPr>
        <sz val="10"/>
        <color rgb="FF000000"/>
        <rFont val="Calibri"/>
        <family val="2"/>
      </rPr>
      <t>Cy handle the camera</t>
    </r>
    <r>
      <rPr>
        <sz val="11"/>
        <color rgb="FF000000"/>
        <rFont val="Calibri"/>
        <family val="2"/>
      </rPr>
      <t> </t>
    </r>
    <r>
      <rPr>
        <sz val="10"/>
        <color rgb="FF000000"/>
        <rFont val="Calibri"/>
        <family val="2"/>
      </rPr>
      <t>and</t>
    </r>
    <r>
      <rPr>
        <sz val="11"/>
        <color rgb="FF000000"/>
        <rFont val="Calibri"/>
        <family val="2"/>
      </rPr>
      <t> </t>
    </r>
    <r>
      <rPr>
        <sz val="10"/>
        <color rgb="FF000000"/>
        <rFont val="Calibri"/>
        <family val="2"/>
      </rPr>
      <t>made of aluminum with a white color</t>
    </r>
    <r>
      <rPr>
        <sz val="11"/>
        <color rgb="FF000000"/>
        <rFont val="Calibri"/>
        <family val="2"/>
      </rPr>
      <t> </t>
    </r>
    <r>
      <rPr>
        <sz val="10"/>
        <color rgb="FF000000"/>
        <rFont val="Calibri"/>
        <family val="2"/>
      </rPr>
      <t>wit</t>
    </r>
    <r>
      <rPr>
        <sz val="11"/>
        <color rgb="FF000000"/>
        <rFont val="Calibri"/>
        <family val="2"/>
      </rPr>
      <t> </t>
    </r>
    <r>
      <rPr>
        <sz val="10"/>
        <color rgb="FF000000"/>
        <rFont val="Calibri"/>
        <family val="2"/>
      </rPr>
      <t>white.</t>
    </r>
    <r>
      <rPr>
        <sz val="11"/>
        <color rgb="FF000000"/>
        <rFont val="Calibri"/>
        <family val="2"/>
      </rPr>
      <t> </t>
    </r>
    <r>
      <rPr>
        <sz val="10"/>
        <color rgb="FF000000"/>
        <rFont val="Calibri"/>
        <family val="2"/>
      </rPr>
      <t>Dimensions Ø60 x 49 mm with a weight of 0.25 kg.</t>
    </r>
  </si>
  <si>
    <r>
      <t>Pur</t>
    </r>
    <r>
      <rPr>
        <sz val="11"/>
        <color rgb="FF000000"/>
        <rFont val="Calibri"/>
        <family val="2"/>
      </rPr>
      <t> </t>
    </r>
    <r>
      <rPr>
        <sz val="10"/>
        <color rgb="FF000000"/>
        <rFont val="Calibri"/>
        <family val="2"/>
      </rPr>
      <t>element</t>
    </r>
    <r>
      <rPr>
        <sz val="11"/>
        <color rgb="FF000000"/>
        <rFont val="Calibri"/>
        <family val="2"/>
      </rPr>
      <t> </t>
    </r>
    <r>
      <rPr>
        <sz val="10"/>
        <color rgb="FF000000"/>
        <rFont val="Calibri"/>
        <family val="2"/>
      </rPr>
      <t>and</t>
    </r>
    <r>
      <rPr>
        <sz val="11"/>
        <color rgb="FF000000"/>
        <rFont val="Calibri"/>
        <family val="2"/>
      </rPr>
      <t> </t>
    </r>
    <r>
      <rPr>
        <sz val="10"/>
        <color rgb="FF000000"/>
        <rFont val="Calibri"/>
        <family val="2"/>
      </rPr>
      <t>Cy handle the camera</t>
    </r>
    <r>
      <rPr>
        <sz val="11"/>
        <color rgb="FF000000"/>
        <rFont val="Calibri"/>
        <family val="2"/>
      </rPr>
      <t> </t>
    </r>
    <r>
      <rPr>
        <sz val="10"/>
        <color rgb="FF000000"/>
        <rFont val="Calibri"/>
        <family val="2"/>
      </rPr>
      <t>and</t>
    </r>
    <r>
      <rPr>
        <sz val="11"/>
        <color rgb="FF000000"/>
        <rFont val="Calibri"/>
        <family val="2"/>
      </rPr>
      <t> </t>
    </r>
    <r>
      <rPr>
        <sz val="10"/>
        <color rgb="FF000000"/>
        <rFont val="Calibri"/>
        <family val="2"/>
      </rPr>
      <t>made of aluminum, color white</t>
    </r>
    <r>
      <rPr>
        <sz val="11"/>
        <color rgb="FF000000"/>
        <rFont val="Calibri"/>
        <family val="2"/>
      </rPr>
      <t> </t>
    </r>
    <r>
      <rPr>
        <sz val="10"/>
        <color rgb="FF000000"/>
        <rFont val="Calibri"/>
        <family val="2"/>
      </rPr>
      <t>white L.</t>
    </r>
    <r>
      <rPr>
        <sz val="11"/>
        <color rgb="FF000000"/>
        <rFont val="Calibri"/>
        <family val="2"/>
      </rPr>
      <t> </t>
    </r>
    <r>
      <rPr>
        <sz val="10"/>
        <color rgb="FF000000"/>
        <rFont val="Calibri"/>
        <family val="2"/>
      </rPr>
      <t>Dimensions Ø60 x 50.5 mm with a weight of 0.13 kg.</t>
    </r>
  </si>
  <si>
    <r>
      <t>Waterproof can</t>
    </r>
    <r>
      <rPr>
        <sz val="11"/>
        <color rgb="FF000000"/>
        <rFont val="Calibri"/>
        <family val="2"/>
      </rPr>
      <t> </t>
    </r>
    <r>
      <rPr>
        <sz val="10"/>
        <color rgb="FF000000"/>
        <rFont val="Calibri"/>
        <family val="2"/>
      </rPr>
      <t>with</t>
    </r>
    <r>
      <rPr>
        <sz val="11"/>
        <color rgb="FF000000"/>
        <rFont val="Calibri"/>
        <family val="2"/>
      </rPr>
      <t> </t>
    </r>
    <r>
      <rPr>
        <sz val="10"/>
        <color rgb="FF000000"/>
        <rFont val="Calibri"/>
        <family val="2"/>
      </rPr>
      <t>that installation, made of aluminum, white color</t>
    </r>
    <r>
      <rPr>
        <sz val="11"/>
        <color rgb="FF000000"/>
        <rFont val="Calibri"/>
        <family val="2"/>
      </rPr>
      <t> </t>
    </r>
    <r>
      <rPr>
        <sz val="10"/>
        <color rgb="FF000000"/>
        <rFont val="Calibri"/>
        <family val="2"/>
      </rPr>
      <t>wit</t>
    </r>
    <r>
      <rPr>
        <sz val="11"/>
        <color rgb="FF000000"/>
        <rFont val="Calibri"/>
        <family val="2"/>
      </rPr>
      <t> </t>
    </r>
    <r>
      <rPr>
        <sz val="10"/>
        <color rgb="FF000000"/>
        <rFont val="Calibri"/>
        <family val="2"/>
      </rPr>
      <t>white.</t>
    </r>
    <r>
      <rPr>
        <sz val="11"/>
        <color rgb="FF000000"/>
        <rFont val="Calibri"/>
        <family val="2"/>
      </rPr>
      <t> </t>
    </r>
    <r>
      <rPr>
        <sz val="10"/>
        <color rgb="FF000000"/>
        <rFont val="Calibri"/>
        <family val="2"/>
      </rPr>
      <t>Dimensions 115 x 160 x 37mm, weight 0</t>
    </r>
    <r>
      <rPr>
        <sz val="11"/>
        <color rgb="FF000000"/>
        <rFont val="Calibri"/>
        <family val="2"/>
      </rPr>
      <t> </t>
    </r>
    <r>
      <rPr>
        <sz val="10"/>
        <color rgb="FF000000"/>
        <rFont val="Calibri"/>
        <family val="2"/>
      </rPr>
      <t>, 53</t>
    </r>
    <r>
      <rPr>
        <sz val="11"/>
        <color rgb="FF000000"/>
        <rFont val="Calibri"/>
        <family val="2"/>
      </rPr>
      <t> </t>
    </r>
    <r>
      <rPr>
        <sz val="10"/>
        <color rgb="FF000000"/>
        <rFont val="Calibri"/>
        <family val="2"/>
      </rPr>
      <t>kg.</t>
    </r>
    <r>
      <rPr>
        <sz val="11"/>
        <color rgb="FF000000"/>
        <rFont val="Calibri"/>
        <family val="2"/>
      </rPr>
      <t> </t>
    </r>
    <r>
      <rPr>
        <sz val="10"/>
        <color rgb="FF000000"/>
        <rFont val="Calibri"/>
        <family val="2"/>
      </rPr>
      <t>Working temperature -40 ° C ~ 60 ° C.</t>
    </r>
  </si>
  <si>
    <r>
      <t>Waterproof box assembly</t>
    </r>
    <r>
      <rPr>
        <sz val="11"/>
        <color rgb="FF000000"/>
        <rFont val="Calibri"/>
        <family val="2"/>
      </rPr>
      <t> </t>
    </r>
    <r>
      <rPr>
        <sz val="10"/>
        <color rgb="FF000000"/>
        <rFont val="Calibri"/>
        <family val="2"/>
      </rPr>
      <t>with</t>
    </r>
    <r>
      <rPr>
        <sz val="11"/>
        <color rgb="FF000000"/>
        <rFont val="Calibri"/>
        <family val="2"/>
      </rPr>
      <t> </t>
    </r>
    <r>
      <rPr>
        <sz val="10"/>
        <color rgb="FF000000"/>
        <rFont val="Calibri"/>
        <family val="2"/>
      </rPr>
      <t>that made of aluminum.Dimensions 134 x 134 x 55 mm with a weight of 0</t>
    </r>
    <r>
      <rPr>
        <sz val="11"/>
        <color rgb="FF000000"/>
        <rFont val="Calibri"/>
        <family val="2"/>
      </rPr>
      <t> </t>
    </r>
    <r>
      <rPr>
        <sz val="10"/>
        <color rgb="FF000000"/>
        <rFont val="Calibri"/>
        <family val="2"/>
      </rPr>
      <t>, 55</t>
    </r>
    <r>
      <rPr>
        <sz val="11"/>
        <color rgb="FF000000"/>
        <rFont val="Calibri"/>
        <family val="2"/>
      </rPr>
      <t> </t>
    </r>
    <r>
      <rPr>
        <sz val="10"/>
        <color rgb="FF000000"/>
        <rFont val="Calibri"/>
        <family val="2"/>
      </rPr>
      <t>kg.Degree of protection IP66.</t>
    </r>
    <r>
      <rPr>
        <sz val="11"/>
        <color rgb="FF000000"/>
        <rFont val="Calibri"/>
        <family val="2"/>
      </rPr>
      <t> </t>
    </r>
    <r>
      <rPr>
        <sz val="10"/>
        <color rgb="FF000000"/>
        <rFont val="Calibri"/>
        <family val="2"/>
      </rPr>
      <t>Working temperature -40 ° C ~ + 60 ° C.</t>
    </r>
  </si>
  <si>
    <r>
      <t>Waterproof down the</t>
    </r>
    <r>
      <rPr>
        <sz val="11"/>
        <color rgb="FF000000"/>
        <rFont val="Calibri"/>
        <family val="2"/>
      </rPr>
      <t> </t>
    </r>
    <r>
      <rPr>
        <sz val="10"/>
        <color rgb="FF000000"/>
        <rFont val="Calibri"/>
        <family val="2"/>
      </rPr>
      <t>itch</t>
    </r>
    <r>
      <rPr>
        <sz val="11"/>
        <color rgb="FF000000"/>
        <rFont val="Calibri"/>
        <family val="2"/>
      </rPr>
      <t> </t>
    </r>
    <r>
      <rPr>
        <sz val="10"/>
        <color rgb="FF000000"/>
        <rFont val="Calibri"/>
        <family val="2"/>
      </rPr>
      <t>decorating, made of aluminum, white color</t>
    </r>
    <r>
      <rPr>
        <sz val="11"/>
        <color rgb="FF000000"/>
        <rFont val="Calibri"/>
        <family val="2"/>
      </rPr>
      <t> </t>
    </r>
    <r>
      <rPr>
        <sz val="10"/>
        <color rgb="FF000000"/>
        <rFont val="Calibri"/>
        <family val="2"/>
      </rPr>
      <t>wit</t>
    </r>
    <r>
      <rPr>
        <sz val="11"/>
        <color rgb="FF000000"/>
        <rFont val="Calibri"/>
        <family val="2"/>
      </rPr>
      <t> </t>
    </r>
    <r>
      <rPr>
        <sz val="10"/>
        <color rgb="FF000000"/>
        <rFont val="Calibri"/>
        <family val="2"/>
      </rPr>
      <t>white.</t>
    </r>
    <r>
      <rPr>
        <sz val="11"/>
        <color rgb="FF000000"/>
        <rFont val="Calibri"/>
        <family val="2"/>
      </rPr>
      <t> </t>
    </r>
    <r>
      <rPr>
        <sz val="10"/>
        <color rgb="FF000000"/>
        <rFont val="Calibri"/>
        <family val="2"/>
      </rPr>
      <t>UT</t>
    </r>
    <r>
      <rPr>
        <sz val="11"/>
        <color rgb="FF000000"/>
        <rFont val="Calibri"/>
        <family val="2"/>
      </rPr>
      <t> </t>
    </r>
    <r>
      <rPr>
        <sz val="10"/>
        <color rgb="FF000000"/>
        <rFont val="Calibri"/>
        <family val="2"/>
      </rPr>
      <t>no</t>
    </r>
    <r>
      <rPr>
        <sz val="11"/>
        <color rgb="FF000000"/>
        <rFont val="Calibri"/>
        <family val="2"/>
      </rPr>
      <t> </t>
    </r>
    <r>
      <rPr>
        <sz val="10"/>
        <color rgb="FF000000"/>
        <rFont val="Calibri"/>
        <family val="2"/>
      </rPr>
      <t>SC</t>
    </r>
    <r>
      <rPr>
        <sz val="11"/>
        <color rgb="FF000000"/>
        <rFont val="Calibri"/>
        <family val="2"/>
      </rPr>
      <t> </t>
    </r>
    <r>
      <rPr>
        <sz val="10"/>
        <color rgb="FF000000"/>
        <rFont val="Calibri"/>
        <family val="2"/>
      </rPr>
      <t>3 kg, the temperature of -40 ° C ~ 60 ° C</t>
    </r>
  </si>
  <si>
    <r>
      <t>Waterproof can</t>
    </r>
    <r>
      <rPr>
        <sz val="11"/>
        <color rgb="FF000000"/>
        <rFont val="Calibri"/>
        <family val="2"/>
      </rPr>
      <t> </t>
    </r>
    <r>
      <rPr>
        <sz val="10"/>
        <color rgb="FF000000"/>
        <rFont val="Calibri"/>
        <family val="2"/>
      </rPr>
      <t>with</t>
    </r>
    <r>
      <rPr>
        <sz val="11"/>
        <color rgb="FF000000"/>
        <rFont val="Calibri"/>
        <family val="2"/>
      </rPr>
      <t> </t>
    </r>
    <r>
      <rPr>
        <sz val="10"/>
        <color rgb="FF000000"/>
        <rFont val="Calibri"/>
        <family val="2"/>
      </rPr>
      <t>that installation, made of aluminum, white color</t>
    </r>
    <r>
      <rPr>
        <sz val="11"/>
        <color rgb="FF000000"/>
        <rFont val="Calibri"/>
        <family val="2"/>
      </rPr>
      <t> </t>
    </r>
    <r>
      <rPr>
        <sz val="10"/>
        <color rgb="FF000000"/>
        <rFont val="Calibri"/>
        <family val="2"/>
      </rPr>
      <t>wit</t>
    </r>
    <r>
      <rPr>
        <sz val="11"/>
        <color rgb="FF000000"/>
        <rFont val="Calibri"/>
        <family val="2"/>
      </rPr>
      <t> </t>
    </r>
    <r>
      <rPr>
        <sz val="10"/>
        <color rgb="FF000000"/>
        <rFont val="Calibri"/>
        <family val="2"/>
      </rPr>
      <t>white.</t>
    </r>
    <r>
      <rPr>
        <sz val="11"/>
        <color rgb="FF000000"/>
        <rFont val="Calibri"/>
        <family val="2"/>
      </rPr>
      <t> </t>
    </r>
    <r>
      <rPr>
        <sz val="10"/>
        <color rgb="FF000000"/>
        <rFont val="Calibri"/>
        <family val="2"/>
      </rPr>
      <t>Dimensions Ø124 x 41 mm with a weight of 0.35 kg.</t>
    </r>
    <r>
      <rPr>
        <sz val="11"/>
        <color rgb="FF000000"/>
        <rFont val="Calibri"/>
        <family val="2"/>
      </rPr>
      <t> </t>
    </r>
    <r>
      <rPr>
        <sz val="10"/>
        <color rgb="FF000000"/>
        <rFont val="Calibri"/>
        <family val="2"/>
      </rPr>
      <t>Degree of protection IP66.</t>
    </r>
    <r>
      <rPr>
        <sz val="11"/>
        <color rgb="FF000000"/>
        <rFont val="Calibri"/>
        <family val="2"/>
      </rPr>
      <t> </t>
    </r>
    <r>
      <rPr>
        <sz val="10"/>
        <color rgb="FF000000"/>
        <rFont val="Calibri"/>
        <family val="2"/>
      </rPr>
      <t>Working temperature -40 ° C ~ + 60 ° C.</t>
    </r>
  </si>
  <si>
    <r>
      <t>With</t>
    </r>
    <r>
      <rPr>
        <sz val="11"/>
        <color rgb="FF000000"/>
        <rFont val="Calibri"/>
        <family val="2"/>
      </rPr>
      <t> </t>
    </r>
    <r>
      <rPr>
        <sz val="10"/>
        <color rgb="FF000000"/>
        <rFont val="Calibri"/>
        <family val="2"/>
      </rPr>
      <t>that</t>
    </r>
    <r>
      <rPr>
        <sz val="11"/>
        <color rgb="FF000000"/>
        <rFont val="Calibri"/>
        <family val="2"/>
      </rPr>
      <t> </t>
    </r>
    <r>
      <rPr>
        <sz val="10"/>
        <color rgb="FF000000"/>
        <rFont val="Calibri"/>
        <family val="2"/>
      </rPr>
      <t>assembly can</t>
    </r>
    <r>
      <rPr>
        <sz val="11"/>
        <color rgb="FF000000"/>
        <rFont val="Calibri"/>
        <family val="2"/>
      </rPr>
      <t> </t>
    </r>
    <r>
      <rPr>
        <sz val="10"/>
        <color rgb="FF000000"/>
        <rFont val="Calibri"/>
        <family val="2"/>
      </rPr>
      <t>made of aluminum and SECC.Dimensions Ф138 x 42 mm with a weight of 0.4 kg.Working temperature -40 ° C ~ + 60 ° C.</t>
    </r>
  </si>
  <si>
    <r>
      <t>Waterproof box assembly</t>
    </r>
    <r>
      <rPr>
        <sz val="11"/>
        <color rgb="FF000000"/>
        <rFont val="Calibri"/>
        <family val="2"/>
      </rPr>
      <t> </t>
    </r>
    <r>
      <rPr>
        <sz val="10"/>
        <color rgb="FF000000"/>
        <rFont val="Calibri"/>
        <family val="2"/>
      </rPr>
      <t>with</t>
    </r>
    <r>
      <rPr>
        <sz val="11"/>
        <color rgb="FF000000"/>
        <rFont val="Calibri"/>
        <family val="2"/>
      </rPr>
      <t> </t>
    </r>
    <r>
      <rPr>
        <sz val="10"/>
        <color rgb="FF000000"/>
        <rFont val="Calibri"/>
        <family val="2"/>
      </rPr>
      <t>that made of aluminum.Dimensions 155 x 155 x 39 mm with a weight of 0</t>
    </r>
    <r>
      <rPr>
        <sz val="11"/>
        <color rgb="FF000000"/>
        <rFont val="Calibri"/>
        <family val="2"/>
      </rPr>
      <t> </t>
    </r>
    <r>
      <rPr>
        <sz val="10"/>
        <color rgb="FF000000"/>
        <rFont val="Calibri"/>
        <family val="2"/>
      </rPr>
      <t>, 47</t>
    </r>
    <r>
      <rPr>
        <sz val="11"/>
        <color rgb="FF000000"/>
        <rFont val="Calibri"/>
        <family val="2"/>
      </rPr>
      <t> </t>
    </r>
    <r>
      <rPr>
        <sz val="10"/>
        <color rgb="FF000000"/>
        <rFont val="Calibri"/>
        <family val="2"/>
      </rPr>
      <t>kg.Working temperature -40 ° C ~ + 60 ° C.</t>
    </r>
  </si>
  <si>
    <r>
      <t>Waterproof can</t>
    </r>
    <r>
      <rPr>
        <sz val="11"/>
        <color rgb="FF000000"/>
        <rFont val="Calibri"/>
        <family val="2"/>
      </rPr>
      <t> </t>
    </r>
    <r>
      <rPr>
        <sz val="10"/>
        <color rgb="FF000000"/>
        <rFont val="Calibri"/>
        <family val="2"/>
      </rPr>
      <t>with</t>
    </r>
    <r>
      <rPr>
        <sz val="11"/>
        <color rgb="FF000000"/>
        <rFont val="Calibri"/>
        <family val="2"/>
      </rPr>
      <t> </t>
    </r>
    <r>
      <rPr>
        <sz val="10"/>
        <color rgb="FF000000"/>
        <rFont val="Calibri"/>
        <family val="2"/>
      </rPr>
      <t>that installation, made of aluminum and the SECC, color white</t>
    </r>
    <r>
      <rPr>
        <sz val="11"/>
        <color rgb="FF000000"/>
        <rFont val="Calibri"/>
        <family val="2"/>
      </rPr>
      <t> </t>
    </r>
    <r>
      <rPr>
        <sz val="10"/>
        <color rgb="FF000000"/>
        <rFont val="Calibri"/>
        <family val="2"/>
      </rPr>
      <t>white wit.</t>
    </r>
    <r>
      <rPr>
        <sz val="11"/>
        <color rgb="FF000000"/>
        <rFont val="Calibri"/>
        <family val="2"/>
      </rPr>
      <t> </t>
    </r>
    <r>
      <rPr>
        <sz val="10"/>
        <color rgb="FF000000"/>
        <rFont val="Calibri"/>
        <family val="2"/>
      </rPr>
      <t>Dimensions Ф90 x 36.1 mm weighing 0.24 kg.</t>
    </r>
    <r>
      <rPr>
        <sz val="11"/>
        <color rgb="FF000000"/>
        <rFont val="Calibri"/>
        <family val="2"/>
      </rPr>
      <t> </t>
    </r>
    <r>
      <rPr>
        <sz val="10"/>
        <color rgb="FF000000"/>
        <rFont val="Calibri"/>
        <family val="2"/>
      </rPr>
      <t>Working temperature -40 ° C ~ + 60 ° C.</t>
    </r>
  </si>
  <si>
    <r>
      <t>Waterproof can</t>
    </r>
    <r>
      <rPr>
        <sz val="11"/>
        <color rgb="FF000000"/>
        <rFont val="Calibri"/>
        <family val="2"/>
      </rPr>
      <t> </t>
    </r>
    <r>
      <rPr>
        <sz val="10"/>
        <color rgb="FF000000"/>
        <rFont val="Calibri"/>
        <family val="2"/>
      </rPr>
      <t>with</t>
    </r>
    <r>
      <rPr>
        <sz val="11"/>
        <color rgb="FF000000"/>
        <rFont val="Calibri"/>
        <family val="2"/>
      </rPr>
      <t> </t>
    </r>
    <r>
      <rPr>
        <sz val="10"/>
        <color rgb="FF000000"/>
        <rFont val="Calibri"/>
        <family val="2"/>
      </rPr>
      <t>that installation, made of aluminum, white color</t>
    </r>
    <r>
      <rPr>
        <sz val="11"/>
        <color rgb="FF000000"/>
        <rFont val="Calibri"/>
        <family val="2"/>
      </rPr>
      <t> </t>
    </r>
    <r>
      <rPr>
        <sz val="10"/>
        <color rgb="FF000000"/>
        <rFont val="Calibri"/>
        <family val="2"/>
      </rPr>
      <t>wit</t>
    </r>
    <r>
      <rPr>
        <sz val="11"/>
        <color rgb="FF000000"/>
        <rFont val="Calibri"/>
        <family val="2"/>
      </rPr>
      <t> </t>
    </r>
    <r>
      <rPr>
        <sz val="10"/>
        <color rgb="FF000000"/>
        <rFont val="Calibri"/>
        <family val="2"/>
      </rPr>
      <t>white.</t>
    </r>
    <r>
      <rPr>
        <sz val="11"/>
        <color rgb="FF000000"/>
        <rFont val="Calibri"/>
        <family val="2"/>
      </rPr>
      <t> </t>
    </r>
    <r>
      <rPr>
        <sz val="10"/>
        <color rgb="FF000000"/>
        <rFont val="Calibri"/>
        <family val="2"/>
      </rPr>
      <t>Dimensions of Ф90 x 34.1 mm weighing 0.16 kg.</t>
    </r>
    <r>
      <rPr>
        <sz val="11"/>
        <color rgb="FF000000"/>
        <rFont val="Calibri"/>
        <family val="2"/>
      </rPr>
      <t> </t>
    </r>
    <r>
      <rPr>
        <sz val="10"/>
        <color rgb="FF000000"/>
        <rFont val="Calibri"/>
        <family val="2"/>
      </rPr>
      <t>Working temperature -40 ° C ~ + 60 ° C.</t>
    </r>
  </si>
  <si>
    <r>
      <t>Waterproof can</t>
    </r>
    <r>
      <rPr>
        <sz val="11"/>
        <color rgb="FF000000"/>
        <rFont val="Calibri"/>
        <family val="2"/>
      </rPr>
      <t> </t>
    </r>
    <r>
      <rPr>
        <sz val="10"/>
        <color rgb="FF000000"/>
        <rFont val="Calibri"/>
        <family val="2"/>
      </rPr>
      <t>with</t>
    </r>
    <r>
      <rPr>
        <sz val="11"/>
        <color rgb="FF000000"/>
        <rFont val="Calibri"/>
        <family val="2"/>
      </rPr>
      <t> </t>
    </r>
    <r>
      <rPr>
        <sz val="10"/>
        <color rgb="FF000000"/>
        <rFont val="Calibri"/>
        <family val="2"/>
      </rPr>
      <t>that installation, made of aluminum, white color</t>
    </r>
    <r>
      <rPr>
        <sz val="11"/>
        <color rgb="FF000000"/>
        <rFont val="Calibri"/>
        <family val="2"/>
      </rPr>
      <t> </t>
    </r>
    <r>
      <rPr>
        <sz val="10"/>
        <color rgb="FF000000"/>
        <rFont val="Calibri"/>
        <family val="2"/>
      </rPr>
      <t>wit</t>
    </r>
    <r>
      <rPr>
        <sz val="11"/>
        <color rgb="FF000000"/>
        <rFont val="Calibri"/>
        <family val="2"/>
      </rPr>
      <t> </t>
    </r>
    <r>
      <rPr>
        <sz val="10"/>
        <color rgb="FF000000"/>
        <rFont val="Calibri"/>
        <family val="2"/>
      </rPr>
      <t>white.</t>
    </r>
    <r>
      <rPr>
        <sz val="11"/>
        <color rgb="FF000000"/>
        <rFont val="Calibri"/>
        <family val="2"/>
      </rPr>
      <t> </t>
    </r>
    <r>
      <rPr>
        <sz val="10"/>
        <color rgb="FF000000"/>
        <rFont val="Calibri"/>
        <family val="2"/>
      </rPr>
      <t>Dimensions: 111.5 x 34 mm, weighing 0.19 kg.</t>
    </r>
    <r>
      <rPr>
        <sz val="11"/>
        <color rgb="FF000000"/>
        <rFont val="Calibri"/>
        <family val="2"/>
      </rPr>
      <t> </t>
    </r>
    <r>
      <rPr>
        <sz val="10"/>
        <color rgb="FF000000"/>
        <rFont val="Calibri"/>
        <family val="2"/>
      </rPr>
      <t>Working temperature -40 ° C ~ + 60 ° C.</t>
    </r>
  </si>
  <si>
    <r>
      <t>Waterproof can</t>
    </r>
    <r>
      <rPr>
        <sz val="11"/>
        <color rgb="FF000000"/>
        <rFont val="Calibri"/>
        <family val="2"/>
      </rPr>
      <t> </t>
    </r>
    <r>
      <rPr>
        <sz val="10"/>
        <color rgb="FF000000"/>
        <rFont val="Calibri"/>
        <family val="2"/>
      </rPr>
      <t>with</t>
    </r>
    <r>
      <rPr>
        <sz val="11"/>
        <color rgb="FF000000"/>
        <rFont val="Calibri"/>
        <family val="2"/>
      </rPr>
      <t> </t>
    </r>
    <r>
      <rPr>
        <sz val="10"/>
        <color rgb="FF000000"/>
        <rFont val="Calibri"/>
        <family val="2"/>
      </rPr>
      <t>that installation, made of aluminum, white color</t>
    </r>
    <r>
      <rPr>
        <sz val="11"/>
        <color rgb="FF000000"/>
        <rFont val="Calibri"/>
        <family val="2"/>
      </rPr>
      <t> </t>
    </r>
    <r>
      <rPr>
        <sz val="10"/>
        <color rgb="FF000000"/>
        <rFont val="Calibri"/>
        <family val="2"/>
      </rPr>
      <t>wit</t>
    </r>
    <r>
      <rPr>
        <sz val="11"/>
        <color rgb="FF000000"/>
        <rFont val="Calibri"/>
        <family val="2"/>
      </rPr>
      <t> </t>
    </r>
    <r>
      <rPr>
        <sz val="10"/>
        <color rgb="FF000000"/>
        <rFont val="Calibri"/>
        <family val="2"/>
      </rPr>
      <t>white.</t>
    </r>
    <r>
      <rPr>
        <sz val="11"/>
        <color rgb="FF000000"/>
        <rFont val="Calibri"/>
        <family val="2"/>
      </rPr>
      <t> </t>
    </r>
    <r>
      <rPr>
        <sz val="10"/>
        <color rgb="FF000000"/>
        <rFont val="Calibri"/>
        <family val="2"/>
      </rPr>
      <t>Dimensions: Ø122 x 34.2 mm, weighing 0.24 kg.</t>
    </r>
    <r>
      <rPr>
        <sz val="11"/>
        <color rgb="FF000000"/>
        <rFont val="Calibri"/>
        <family val="2"/>
      </rPr>
      <t> </t>
    </r>
    <r>
      <rPr>
        <sz val="10"/>
        <color rgb="FF000000"/>
        <rFont val="Calibri"/>
        <family val="2"/>
      </rPr>
      <t>Working temperature -40 ° C ~ + 60 ° C.</t>
    </r>
  </si>
  <si>
    <r>
      <t>Waterproof can</t>
    </r>
    <r>
      <rPr>
        <sz val="11"/>
        <color rgb="FF000000"/>
        <rFont val="Calibri"/>
        <family val="2"/>
      </rPr>
      <t> </t>
    </r>
    <r>
      <rPr>
        <sz val="10"/>
        <color rgb="FF000000"/>
        <rFont val="Calibri"/>
        <family val="2"/>
      </rPr>
      <t>with</t>
    </r>
    <r>
      <rPr>
        <sz val="11"/>
        <color rgb="FF000000"/>
        <rFont val="Calibri"/>
        <family val="2"/>
      </rPr>
      <t> </t>
    </r>
    <r>
      <rPr>
        <sz val="10"/>
        <color rgb="FF000000"/>
        <rFont val="Calibri"/>
        <family val="2"/>
      </rPr>
      <t>that installation, made of aluminum, white color</t>
    </r>
    <r>
      <rPr>
        <sz val="11"/>
        <color rgb="FF000000"/>
        <rFont val="Calibri"/>
        <family val="2"/>
      </rPr>
      <t> </t>
    </r>
    <r>
      <rPr>
        <sz val="10"/>
        <color rgb="FF000000"/>
        <rFont val="Calibri"/>
        <family val="2"/>
      </rPr>
      <t>wit</t>
    </r>
    <r>
      <rPr>
        <sz val="11"/>
        <color rgb="FF000000"/>
        <rFont val="Calibri"/>
        <family val="2"/>
      </rPr>
      <t> </t>
    </r>
    <r>
      <rPr>
        <sz val="10"/>
        <color rgb="FF000000"/>
        <rFont val="Calibri"/>
        <family val="2"/>
      </rPr>
      <t>white.</t>
    </r>
    <r>
      <rPr>
        <sz val="11"/>
        <color rgb="FF000000"/>
        <rFont val="Calibri"/>
        <family val="2"/>
      </rPr>
      <t> </t>
    </r>
    <r>
      <rPr>
        <sz val="10"/>
        <color rgb="FF000000"/>
        <rFont val="Calibri"/>
        <family val="2"/>
      </rPr>
      <t>Dimensions Ø161 x 38 mm with a weight of 0.45 kg.</t>
    </r>
    <r>
      <rPr>
        <sz val="11"/>
        <color rgb="FF000000"/>
        <rFont val="Calibri"/>
        <family val="2"/>
      </rPr>
      <t> </t>
    </r>
    <r>
      <rPr>
        <sz val="10"/>
        <color rgb="FF000000"/>
        <rFont val="Calibri"/>
        <family val="2"/>
      </rPr>
      <t>Working temperature -40 ° C ~ + 60 ° C.</t>
    </r>
  </si>
  <si>
    <r>
      <t>Waterproof can</t>
    </r>
    <r>
      <rPr>
        <sz val="11"/>
        <color rgb="FF000000"/>
        <rFont val="Calibri"/>
        <family val="2"/>
      </rPr>
      <t> </t>
    </r>
    <r>
      <rPr>
        <sz val="10"/>
        <color rgb="FF000000"/>
        <rFont val="Calibri"/>
        <family val="2"/>
      </rPr>
      <t>with</t>
    </r>
    <r>
      <rPr>
        <sz val="11"/>
        <color rgb="FF000000"/>
        <rFont val="Calibri"/>
        <family val="2"/>
      </rPr>
      <t> </t>
    </r>
    <r>
      <rPr>
        <sz val="10"/>
        <color rgb="FF000000"/>
        <rFont val="Calibri"/>
        <family val="2"/>
      </rPr>
      <t>that installation, made of aluminum, white color</t>
    </r>
    <r>
      <rPr>
        <sz val="11"/>
        <color rgb="FF000000"/>
        <rFont val="Calibri"/>
        <family val="2"/>
      </rPr>
      <t> </t>
    </r>
    <r>
      <rPr>
        <sz val="10"/>
        <color rgb="FF000000"/>
        <rFont val="Calibri"/>
        <family val="2"/>
      </rPr>
      <t>wit</t>
    </r>
    <r>
      <rPr>
        <sz val="11"/>
        <color rgb="FF000000"/>
        <rFont val="Calibri"/>
        <family val="2"/>
      </rPr>
      <t> </t>
    </r>
    <r>
      <rPr>
        <sz val="10"/>
        <color rgb="FF000000"/>
        <rFont val="Calibri"/>
        <family val="2"/>
      </rPr>
      <t>white.</t>
    </r>
    <r>
      <rPr>
        <sz val="11"/>
        <color rgb="FF000000"/>
        <rFont val="Calibri"/>
        <family val="2"/>
      </rPr>
      <t> </t>
    </r>
    <r>
      <rPr>
        <sz val="10"/>
        <color rgb="FF000000"/>
        <rFont val="Calibri"/>
        <family val="2"/>
      </rPr>
      <t>Dimensions Ф108 x 28.5 mm with a weight of 0.16 kg.</t>
    </r>
    <r>
      <rPr>
        <sz val="11"/>
        <color rgb="FF000000"/>
        <rFont val="Calibri"/>
        <family val="2"/>
      </rPr>
      <t> </t>
    </r>
    <r>
      <rPr>
        <sz val="10"/>
        <color rgb="FF000000"/>
        <rFont val="Calibri"/>
        <family val="2"/>
      </rPr>
      <t>Working temperature -40 ° C ~ + 60 ° C.</t>
    </r>
  </si>
  <si>
    <r>
      <t>Waterproof can powered,</t>
    </r>
    <r>
      <rPr>
        <sz val="11"/>
        <color rgb="FF000000"/>
        <rFont val="Calibri"/>
        <family val="2"/>
      </rPr>
      <t> </t>
    </r>
    <r>
      <rPr>
        <sz val="10"/>
        <color rgb="FF000000"/>
        <rFont val="Calibri"/>
        <family val="2"/>
      </rPr>
      <t>then</t>
    </r>
    <r>
      <rPr>
        <sz val="11"/>
        <color rgb="FF000000"/>
        <rFont val="Calibri"/>
        <family val="2"/>
      </rPr>
      <t> </t>
    </r>
    <r>
      <rPr>
        <sz val="10"/>
        <color rgb="FF000000"/>
        <rFont val="Calibri"/>
        <family val="2"/>
      </rPr>
      <t>the</t>
    </r>
    <r>
      <rPr>
        <sz val="11"/>
        <color rgb="FF000000"/>
        <rFont val="Calibri"/>
        <family val="2"/>
      </rPr>
      <t> </t>
    </r>
    <r>
      <rPr>
        <sz val="10"/>
        <color rgb="FF000000"/>
        <rFont val="Calibri"/>
        <family val="2"/>
      </rPr>
      <t>whole is made of aluminum and SECC.</t>
    </r>
    <r>
      <rPr>
        <sz val="11"/>
        <color rgb="FF000000"/>
        <rFont val="Calibri"/>
        <family val="2"/>
      </rPr>
      <t> </t>
    </r>
    <r>
      <rPr>
        <sz val="10"/>
        <color rgb="FF000000"/>
        <rFont val="Calibri"/>
        <family val="2"/>
      </rPr>
      <t>Dimensions 297 x 248 x 107 mm with a weight of 3</t>
    </r>
    <r>
      <rPr>
        <sz val="11"/>
        <color rgb="FF000000"/>
        <rFont val="Calibri"/>
        <family val="2"/>
      </rPr>
      <t> </t>
    </r>
    <r>
      <rPr>
        <sz val="10"/>
        <color rgb="FF000000"/>
        <rFont val="Calibri"/>
        <family val="2"/>
      </rPr>
      <t>, 2</t>
    </r>
    <r>
      <rPr>
        <sz val="11"/>
        <color rgb="FF000000"/>
        <rFont val="Calibri"/>
        <family val="2"/>
      </rPr>
      <t> </t>
    </r>
    <r>
      <rPr>
        <sz val="10"/>
        <color rgb="FF000000"/>
        <rFont val="Calibri"/>
        <family val="2"/>
      </rPr>
      <t>kg.</t>
    </r>
    <r>
      <rPr>
        <sz val="11"/>
        <color rgb="FF000000"/>
        <rFont val="Calibri"/>
        <family val="2"/>
      </rPr>
      <t> </t>
    </r>
    <r>
      <rPr>
        <sz val="10"/>
        <color rgb="FF000000"/>
        <rFont val="Calibri"/>
        <family val="2"/>
      </rPr>
      <t>Working temperature -40 ° C ~ + 60 ° C.</t>
    </r>
  </si>
  <si>
    <r>
      <t>Surface mount, made of aluminum, white color</t>
    </r>
    <r>
      <rPr>
        <sz val="11"/>
        <color rgb="FF000000"/>
        <rFont val="Calibri"/>
        <family val="2"/>
      </rPr>
      <t> </t>
    </r>
    <r>
      <rPr>
        <sz val="10"/>
        <color rgb="FF000000"/>
        <rFont val="Calibri"/>
        <family val="2"/>
      </rPr>
      <t>wit</t>
    </r>
    <r>
      <rPr>
        <sz val="11"/>
        <color rgb="FF000000"/>
        <rFont val="Calibri"/>
        <family val="2"/>
      </rPr>
      <t> </t>
    </r>
    <r>
      <rPr>
        <sz val="10"/>
        <color rgb="FF000000"/>
        <rFont val="Calibri"/>
        <family val="2"/>
      </rPr>
      <t>white.Dimensions Ø95 x 195 mm weighing 0.18 kg.</t>
    </r>
    <r>
      <rPr>
        <sz val="11"/>
        <color rgb="FF000000"/>
        <rFont val="Calibri"/>
        <family val="2"/>
      </rPr>
      <t> </t>
    </r>
    <r>
      <rPr>
        <sz val="10"/>
        <color rgb="FF000000"/>
        <rFont val="Calibri"/>
        <family val="2"/>
      </rPr>
      <t>Working temperature -40 ° C ~ + 60 ° C.</t>
    </r>
  </si>
  <si>
    <r>
      <t>COG</t>
    </r>
    <r>
      <rPr>
        <sz val="11"/>
        <color rgb="FF000000"/>
        <rFont val="Calibri"/>
        <family val="2"/>
      </rPr>
      <t> </t>
    </r>
    <r>
      <rPr>
        <sz val="10"/>
        <color rgb="FF000000"/>
        <rFont val="Calibri"/>
        <family val="2"/>
      </rPr>
      <t>Wall</t>
    </r>
    <r>
      <rPr>
        <sz val="11"/>
        <color rgb="FF000000"/>
        <rFont val="Calibri"/>
        <family val="2"/>
      </rPr>
      <t> </t>
    </r>
    <r>
      <rPr>
        <sz val="10"/>
        <color rgb="FF000000"/>
        <rFont val="Calibri"/>
        <family val="2"/>
      </rPr>
      <t>holder</t>
    </r>
    <r>
      <rPr>
        <sz val="11"/>
        <color rgb="FF000000"/>
        <rFont val="Calibri"/>
        <family val="2"/>
      </rPr>
      <t> </t>
    </r>
    <r>
      <rPr>
        <sz val="10"/>
        <color rgb="FF000000"/>
        <rFont val="Calibri"/>
        <family val="2"/>
      </rPr>
      <t>made of aluminum.</t>
    </r>
    <r>
      <rPr>
        <sz val="11"/>
        <color rgb="FF000000"/>
        <rFont val="Calibri"/>
        <family val="2"/>
      </rPr>
      <t> </t>
    </r>
    <r>
      <rPr>
        <sz val="10"/>
        <color rgb="FF000000"/>
        <rFont val="Calibri"/>
        <family val="2"/>
      </rPr>
      <t>Dimensions 58 x 88 x 190</t>
    </r>
    <r>
      <rPr>
        <sz val="11"/>
        <color rgb="FF000000"/>
        <rFont val="Calibri"/>
        <family val="2"/>
      </rPr>
      <t> </t>
    </r>
    <r>
      <rPr>
        <sz val="10"/>
        <color rgb="FF000000"/>
        <rFont val="Calibri"/>
        <family val="2"/>
      </rPr>
      <t>, 5</t>
    </r>
    <r>
      <rPr>
        <sz val="11"/>
        <color rgb="FF000000"/>
        <rFont val="Calibri"/>
        <family val="2"/>
      </rPr>
      <t> </t>
    </r>
    <r>
      <rPr>
        <sz val="10"/>
        <color rgb="FF000000"/>
        <rFont val="Calibri"/>
        <family val="2"/>
      </rPr>
      <t>mm with a weight of 0.24 kg.</t>
    </r>
    <r>
      <rPr>
        <sz val="11"/>
        <color rgb="FF000000"/>
        <rFont val="Calibri"/>
        <family val="2"/>
      </rPr>
      <t> </t>
    </r>
    <r>
      <rPr>
        <sz val="10"/>
        <color rgb="FF000000"/>
        <rFont val="Calibri"/>
        <family val="2"/>
      </rPr>
      <t>Working temperature -40 ° C ~ + 60 ° C.</t>
    </r>
  </si>
  <si>
    <r>
      <t>Os</t>
    </r>
    <r>
      <rPr>
        <sz val="11"/>
        <color rgb="FF000000"/>
        <rFont val="Calibri"/>
        <family val="2"/>
      </rPr>
      <t> </t>
    </r>
    <r>
      <rPr>
        <sz val="10"/>
        <color rgb="FF000000"/>
        <rFont val="Calibri"/>
        <family val="2"/>
      </rPr>
      <t>wit</t>
    </r>
    <r>
      <rPr>
        <sz val="11"/>
        <color rgb="FF000000"/>
        <rFont val="Calibri"/>
        <family val="2"/>
      </rPr>
      <t> </t>
    </r>
    <r>
      <rPr>
        <sz val="10"/>
        <color rgb="FF000000"/>
        <rFont val="Calibri"/>
        <family val="2"/>
      </rPr>
      <t>it rain, made of aluminum, white color</t>
    </r>
    <r>
      <rPr>
        <sz val="11"/>
        <color rgb="FF000000"/>
        <rFont val="Calibri"/>
        <family val="2"/>
      </rPr>
      <t> </t>
    </r>
    <r>
      <rPr>
        <sz val="10"/>
        <color rgb="FF000000"/>
        <rFont val="Calibri"/>
        <family val="2"/>
      </rPr>
      <t>wit</t>
    </r>
    <r>
      <rPr>
        <sz val="11"/>
        <color rgb="FF000000"/>
        <rFont val="Calibri"/>
        <family val="2"/>
      </rPr>
      <t> </t>
    </r>
    <r>
      <rPr>
        <sz val="10"/>
        <color rgb="FF000000"/>
        <rFont val="Calibri"/>
        <family val="2"/>
      </rPr>
      <t>white.Dimensions 129</t>
    </r>
    <r>
      <rPr>
        <sz val="11"/>
        <color rgb="FF000000"/>
        <rFont val="Calibri"/>
        <family val="2"/>
      </rPr>
      <t> </t>
    </r>
    <r>
      <rPr>
        <sz val="10"/>
        <color rgb="FF000000"/>
        <rFont val="Calibri"/>
        <family val="2"/>
      </rPr>
      <t>, 3</t>
    </r>
    <r>
      <rPr>
        <sz val="11"/>
        <color rgb="FF000000"/>
        <rFont val="Calibri"/>
        <family val="2"/>
      </rPr>
      <t> </t>
    </r>
    <r>
      <rPr>
        <sz val="10"/>
        <color rgb="FF000000"/>
        <rFont val="Calibri"/>
        <family val="2"/>
      </rPr>
      <t>x 127 x 147 mm with a weight of 0.25 kg.</t>
    </r>
    <r>
      <rPr>
        <sz val="11"/>
        <color rgb="FF000000"/>
        <rFont val="Calibri"/>
        <family val="2"/>
      </rPr>
      <t> </t>
    </r>
    <r>
      <rPr>
        <sz val="10"/>
        <color rgb="FF000000"/>
        <rFont val="Calibri"/>
        <family val="2"/>
      </rPr>
      <t>Working temperature -40 ° C ~ + 60 ° C.</t>
    </r>
  </si>
  <si>
    <r>
      <t>Waterproof</t>
    </r>
    <r>
      <rPr>
        <sz val="11"/>
        <color rgb="FF000000"/>
        <rFont val="Calibri"/>
        <family val="2"/>
      </rPr>
      <t> </t>
    </r>
    <r>
      <rPr>
        <sz val="10"/>
        <color rgb="FF000000"/>
        <rFont val="Calibri"/>
        <family val="2"/>
      </rPr>
      <t>COG</t>
    </r>
    <r>
      <rPr>
        <sz val="11"/>
        <color rgb="FF000000"/>
        <rFont val="Calibri"/>
        <family val="2"/>
      </rPr>
      <t> </t>
    </r>
    <r>
      <rPr>
        <sz val="10"/>
        <color rgb="FF000000"/>
        <rFont val="Calibri"/>
        <family val="2"/>
      </rPr>
      <t>Wall</t>
    </r>
    <r>
      <rPr>
        <sz val="11"/>
        <color rgb="FF000000"/>
        <rFont val="Calibri"/>
        <family val="2"/>
      </rPr>
      <t> </t>
    </r>
    <r>
      <rPr>
        <sz val="10"/>
        <color rgb="FF000000"/>
        <rFont val="Calibri"/>
        <family val="2"/>
      </rPr>
      <t>holder</t>
    </r>
    <r>
      <rPr>
        <sz val="11"/>
        <color rgb="FF000000"/>
        <rFont val="Calibri"/>
        <family val="2"/>
      </rPr>
      <t> </t>
    </r>
    <r>
      <rPr>
        <sz val="10"/>
        <color rgb="FF000000"/>
        <rFont val="Calibri"/>
        <family val="2"/>
      </rPr>
      <t>made of aluminum, color whitewhite L.</t>
    </r>
    <r>
      <rPr>
        <sz val="11"/>
        <color rgb="FF000000"/>
        <rFont val="Calibri"/>
        <family val="2"/>
      </rPr>
      <t> </t>
    </r>
    <r>
      <rPr>
        <sz val="10"/>
        <color rgb="FF000000"/>
        <rFont val="Calibri"/>
        <family val="2"/>
      </rPr>
      <t>Dimensions 160 x 122 x 76 mm with a weight of 0,</t>
    </r>
    <r>
      <rPr>
        <sz val="11"/>
        <color rgb="FF000000"/>
        <rFont val="Calibri"/>
        <family val="2"/>
      </rPr>
      <t> </t>
    </r>
    <r>
      <rPr>
        <sz val="10"/>
        <color rgb="FF000000"/>
        <rFont val="Calibri"/>
        <family val="2"/>
      </rPr>
      <t>5</t>
    </r>
    <r>
      <rPr>
        <sz val="11"/>
        <color rgb="FF000000"/>
        <rFont val="Calibri"/>
        <family val="2"/>
      </rPr>
      <t> </t>
    </r>
    <r>
      <rPr>
        <sz val="10"/>
        <color rgb="FF000000"/>
        <rFont val="Calibri"/>
        <family val="2"/>
      </rPr>
      <t>kg.</t>
    </r>
    <r>
      <rPr>
        <sz val="11"/>
        <color rgb="FF000000"/>
        <rFont val="Calibri"/>
        <family val="2"/>
      </rPr>
      <t> </t>
    </r>
    <r>
      <rPr>
        <sz val="10"/>
        <color rgb="FF000000"/>
        <rFont val="Calibri"/>
        <family val="2"/>
      </rPr>
      <t>Working temperature -40 ° C ~ + 60 ° C.</t>
    </r>
  </si>
  <si>
    <r>
      <t>Waterproof</t>
    </r>
    <r>
      <rPr>
        <sz val="11"/>
        <color rgb="FF000000"/>
        <rFont val="Calibri"/>
        <family val="2"/>
      </rPr>
      <t> </t>
    </r>
    <r>
      <rPr>
        <sz val="10"/>
        <color rgb="FF000000"/>
        <rFont val="Calibri"/>
        <family val="2"/>
      </rPr>
      <t>COG</t>
    </r>
    <r>
      <rPr>
        <sz val="11"/>
        <color rgb="FF000000"/>
        <rFont val="Calibri"/>
        <family val="2"/>
      </rPr>
      <t> </t>
    </r>
    <r>
      <rPr>
        <sz val="10"/>
        <color rgb="FF000000"/>
        <rFont val="Calibri"/>
        <family val="2"/>
      </rPr>
      <t>Wall</t>
    </r>
    <r>
      <rPr>
        <sz val="11"/>
        <color rgb="FF000000"/>
        <rFont val="Calibri"/>
        <family val="2"/>
      </rPr>
      <t> </t>
    </r>
    <r>
      <rPr>
        <sz val="10"/>
        <color rgb="FF000000"/>
        <rFont val="Calibri"/>
        <family val="2"/>
      </rPr>
      <t>holder</t>
    </r>
    <r>
      <rPr>
        <sz val="11"/>
        <color rgb="FF000000"/>
        <rFont val="Calibri"/>
        <family val="2"/>
      </rPr>
      <t> </t>
    </r>
    <r>
      <rPr>
        <sz val="10"/>
        <color rgb="FF000000"/>
        <rFont val="Calibri"/>
        <family val="2"/>
      </rPr>
      <t>made of aluminum, color whitewhite L.</t>
    </r>
    <r>
      <rPr>
        <sz val="11"/>
        <color rgb="FF000000"/>
        <rFont val="Calibri"/>
        <family val="2"/>
      </rPr>
      <t> </t>
    </r>
    <r>
      <rPr>
        <sz val="10"/>
        <color rgb="FF000000"/>
        <rFont val="Calibri"/>
        <family val="2"/>
      </rPr>
      <t>Dimensions 160 x 122 x 76 mm with a weight of 0, 49</t>
    </r>
    <r>
      <rPr>
        <sz val="11"/>
        <color rgb="FF000000"/>
        <rFont val="Calibri"/>
        <family val="2"/>
      </rPr>
      <t> </t>
    </r>
    <r>
      <rPr>
        <sz val="10"/>
        <color rgb="FF000000"/>
        <rFont val="Calibri"/>
        <family val="2"/>
      </rPr>
      <t>kg.</t>
    </r>
    <r>
      <rPr>
        <sz val="11"/>
        <color rgb="FF000000"/>
        <rFont val="Calibri"/>
        <family val="2"/>
      </rPr>
      <t> </t>
    </r>
    <r>
      <rPr>
        <sz val="10"/>
        <color rgb="FF000000"/>
        <rFont val="Calibri"/>
        <family val="2"/>
      </rPr>
      <t>Working temperature -40 ° C ~ + 60 ° C.</t>
    </r>
  </si>
  <si>
    <r>
      <t>Waterproof</t>
    </r>
    <r>
      <rPr>
        <sz val="11"/>
        <color rgb="FF000000"/>
        <rFont val="Calibri"/>
        <family val="2"/>
      </rPr>
      <t> </t>
    </r>
    <r>
      <rPr>
        <sz val="10"/>
        <color rgb="FF000000"/>
        <rFont val="Calibri"/>
        <family val="2"/>
      </rPr>
      <t>COG</t>
    </r>
    <r>
      <rPr>
        <sz val="11"/>
        <color rgb="FF000000"/>
        <rFont val="Calibri"/>
        <family val="2"/>
      </rPr>
      <t> </t>
    </r>
    <r>
      <rPr>
        <sz val="10"/>
        <color rgb="FF000000"/>
        <rFont val="Calibri"/>
        <family val="2"/>
      </rPr>
      <t>Wall</t>
    </r>
    <r>
      <rPr>
        <sz val="11"/>
        <color rgb="FF000000"/>
        <rFont val="Calibri"/>
        <family val="2"/>
      </rPr>
      <t> </t>
    </r>
    <r>
      <rPr>
        <sz val="10"/>
        <color rgb="FF000000"/>
        <rFont val="Calibri"/>
        <family val="2"/>
      </rPr>
      <t>holder</t>
    </r>
    <r>
      <rPr>
        <sz val="11"/>
        <color rgb="FF000000"/>
        <rFont val="Calibri"/>
        <family val="2"/>
      </rPr>
      <t> </t>
    </r>
    <r>
      <rPr>
        <sz val="10"/>
        <color rgb="FF000000"/>
        <rFont val="Calibri"/>
        <family val="2"/>
      </rPr>
      <t>made of aluminum, color whitewhite L.</t>
    </r>
    <r>
      <rPr>
        <sz val="11"/>
        <color rgb="FF000000"/>
        <rFont val="Calibri"/>
        <family val="2"/>
      </rPr>
      <t> </t>
    </r>
    <r>
      <rPr>
        <sz val="10"/>
        <color rgb="FF000000"/>
        <rFont val="Calibri"/>
        <family val="2"/>
      </rPr>
      <t>Dimensions 229</t>
    </r>
    <r>
      <rPr>
        <sz val="11"/>
        <color rgb="FF000000"/>
        <rFont val="Calibri"/>
        <family val="2"/>
      </rPr>
      <t> </t>
    </r>
    <r>
      <rPr>
        <sz val="10"/>
        <color rgb="FF000000"/>
        <rFont val="Calibri"/>
        <family val="2"/>
      </rPr>
      <t>, 7</t>
    </r>
    <r>
      <rPr>
        <sz val="11"/>
        <color rgb="FF000000"/>
        <rFont val="Calibri"/>
        <family val="2"/>
      </rPr>
      <t> </t>
    </r>
    <r>
      <rPr>
        <sz val="10"/>
        <color rgb="FF000000"/>
        <rFont val="Calibri"/>
        <family val="2"/>
      </rPr>
      <t>x 168.7 x 113.2 mm, weighing 0.93 kg.</t>
    </r>
    <r>
      <rPr>
        <sz val="11"/>
        <color rgb="FF000000"/>
        <rFont val="Calibri"/>
        <family val="2"/>
      </rPr>
      <t> </t>
    </r>
    <r>
      <rPr>
        <sz val="10"/>
        <color rgb="FF000000"/>
        <rFont val="Calibri"/>
        <family val="2"/>
      </rPr>
      <t>Working temperature -40 ° C ~ + 60 ° C.</t>
    </r>
  </si>
  <si>
    <r>
      <t>Ś</t>
    </r>
    <r>
      <rPr>
        <sz val="11"/>
        <color rgb="FF000000"/>
        <rFont val="Calibri"/>
        <family val="2"/>
      </rPr>
      <t> </t>
    </r>
    <r>
      <rPr>
        <sz val="10"/>
        <color rgb="FF000000"/>
        <rFont val="Calibri"/>
        <family val="2"/>
      </rPr>
      <t>handle</t>
    </r>
    <r>
      <rPr>
        <sz val="11"/>
        <color rgb="FF000000"/>
        <rFont val="Calibri"/>
        <family val="2"/>
      </rPr>
      <t> </t>
    </r>
    <r>
      <rPr>
        <sz val="10"/>
        <color rgb="FF000000"/>
        <rFont val="Calibri"/>
        <family val="2"/>
      </rPr>
      <t>Wall, made of aluminum, white color</t>
    </r>
    <r>
      <rPr>
        <sz val="11"/>
        <color rgb="FF000000"/>
        <rFont val="Calibri"/>
        <family val="2"/>
      </rPr>
      <t> </t>
    </r>
    <r>
      <rPr>
        <sz val="10"/>
        <color rgb="FF000000"/>
        <rFont val="Calibri"/>
        <family val="2"/>
      </rPr>
      <t>wit</t>
    </r>
    <r>
      <rPr>
        <sz val="11"/>
        <color rgb="FF000000"/>
        <rFont val="Calibri"/>
        <family val="2"/>
      </rPr>
      <t> </t>
    </r>
    <r>
      <rPr>
        <sz val="10"/>
        <color rgb="FF000000"/>
        <rFont val="Calibri"/>
        <family val="2"/>
      </rPr>
      <t>white.Dimensions 134 x 133</t>
    </r>
    <r>
      <rPr>
        <sz val="11"/>
        <color rgb="FF000000"/>
        <rFont val="Calibri"/>
        <family val="2"/>
      </rPr>
      <t> </t>
    </r>
    <r>
      <rPr>
        <sz val="10"/>
        <color rgb="FF000000"/>
        <rFont val="Calibri"/>
        <family val="2"/>
      </rPr>
      <t>, 5</t>
    </r>
    <r>
      <rPr>
        <sz val="11"/>
        <color rgb="FF000000"/>
        <rFont val="Calibri"/>
        <family val="2"/>
      </rPr>
      <t> </t>
    </r>
    <r>
      <rPr>
        <sz val="10"/>
        <color rgb="FF000000"/>
        <rFont val="Calibri"/>
        <family val="2"/>
      </rPr>
      <t>x 187.5 mm, weight 0.7 kg.Degree of protection IP66.</t>
    </r>
    <r>
      <rPr>
        <sz val="11"/>
        <color rgb="FF000000"/>
        <rFont val="Calibri"/>
        <family val="2"/>
      </rPr>
      <t> </t>
    </r>
    <r>
      <rPr>
        <sz val="10"/>
        <color rgb="FF000000"/>
        <rFont val="Calibri"/>
        <family val="2"/>
      </rPr>
      <t>Working temperature -40 ° C ~ + 60 ° C.</t>
    </r>
  </si>
  <si>
    <r>
      <t>COG</t>
    </r>
    <r>
      <rPr>
        <sz val="11"/>
        <color rgb="FF000000"/>
        <rFont val="Calibri"/>
        <family val="2"/>
      </rPr>
      <t> </t>
    </r>
    <r>
      <rPr>
        <sz val="10"/>
        <color rgb="FF000000"/>
        <rFont val="Calibri"/>
        <family val="2"/>
      </rPr>
      <t>Wall</t>
    </r>
    <r>
      <rPr>
        <sz val="11"/>
        <color rgb="FF000000"/>
        <rFont val="Calibri"/>
        <family val="2"/>
      </rPr>
      <t> </t>
    </r>
    <r>
      <rPr>
        <sz val="10"/>
        <color rgb="FF000000"/>
        <rFont val="Calibri"/>
        <family val="2"/>
      </rPr>
      <t>holder</t>
    </r>
    <r>
      <rPr>
        <sz val="11"/>
        <color rgb="FF000000"/>
        <rFont val="Calibri"/>
        <family val="2"/>
      </rPr>
      <t> </t>
    </r>
    <r>
      <rPr>
        <sz val="10"/>
        <color rgb="FF000000"/>
        <rFont val="Calibri"/>
        <family val="2"/>
      </rPr>
      <t>made of aluminum.</t>
    </r>
    <r>
      <rPr>
        <sz val="11"/>
        <color rgb="FF000000"/>
        <rFont val="Calibri"/>
        <family val="2"/>
      </rPr>
      <t> </t>
    </r>
    <r>
      <rPr>
        <sz val="10"/>
        <color rgb="FF000000"/>
        <rFont val="Calibri"/>
        <family val="2"/>
      </rPr>
      <t>Dimensions 134 x 134 x 187</t>
    </r>
    <r>
      <rPr>
        <sz val="11"/>
        <color rgb="FF000000"/>
        <rFont val="Calibri"/>
        <family val="2"/>
      </rPr>
      <t> </t>
    </r>
    <r>
      <rPr>
        <sz val="10"/>
        <color rgb="FF000000"/>
        <rFont val="Calibri"/>
        <family val="2"/>
      </rPr>
      <t>, 5</t>
    </r>
    <r>
      <rPr>
        <sz val="11"/>
        <color rgb="FF000000"/>
        <rFont val="Calibri"/>
        <family val="2"/>
      </rPr>
      <t> </t>
    </r>
    <r>
      <rPr>
        <sz val="10"/>
        <color rgb="FF000000"/>
        <rFont val="Calibri"/>
        <family val="2"/>
      </rPr>
      <t>mm, weight 0.7 kg.</t>
    </r>
    <r>
      <rPr>
        <sz val="11"/>
        <color rgb="FF000000"/>
        <rFont val="Calibri"/>
        <family val="2"/>
      </rPr>
      <t> </t>
    </r>
    <r>
      <rPr>
        <sz val="10"/>
        <color rgb="FF000000"/>
        <rFont val="Calibri"/>
        <family val="2"/>
      </rPr>
      <t>Working temperature -40 ° C ~ + 60 ° C.</t>
    </r>
  </si>
  <si>
    <r>
      <t>Ceiling bracket made of SECC and PC, white color</t>
    </r>
    <r>
      <rPr>
        <sz val="11"/>
        <color rgb="FF000000"/>
        <rFont val="Calibri"/>
        <family val="2"/>
      </rPr>
      <t> </t>
    </r>
    <r>
      <rPr>
        <sz val="10"/>
        <color rgb="FF000000"/>
        <rFont val="Calibri"/>
        <family val="2"/>
      </rPr>
      <t>witwhite.</t>
    </r>
    <r>
      <rPr>
        <sz val="11"/>
        <color rgb="FF000000"/>
        <rFont val="Calibri"/>
        <family val="2"/>
      </rPr>
      <t> </t>
    </r>
    <r>
      <rPr>
        <sz val="10"/>
        <color rgb="FF000000"/>
        <rFont val="Calibri"/>
        <family val="2"/>
      </rPr>
      <t>Dimensions Ф166 x 75.8 mm with a weight of 0.32 kg.</t>
    </r>
    <r>
      <rPr>
        <sz val="11"/>
        <color rgb="FF000000"/>
        <rFont val="Calibri"/>
        <family val="2"/>
      </rPr>
      <t> </t>
    </r>
    <r>
      <rPr>
        <sz val="10"/>
        <color rgb="FF000000"/>
        <rFont val="Calibri"/>
        <family val="2"/>
      </rPr>
      <t>Working temperature -40 ° C ~ + 60 ° C.</t>
    </r>
  </si>
  <si>
    <r>
      <t>Ceiling bracket made of SECC and PC, white color</t>
    </r>
    <r>
      <rPr>
        <sz val="11"/>
        <color rgb="FF000000"/>
        <rFont val="Calibri"/>
        <family val="2"/>
      </rPr>
      <t> </t>
    </r>
    <r>
      <rPr>
        <sz val="10"/>
        <color rgb="FF000000"/>
        <rFont val="Calibri"/>
        <family val="2"/>
      </rPr>
      <t>witwhite.</t>
    </r>
    <r>
      <rPr>
        <sz val="11"/>
        <color rgb="FF000000"/>
        <rFont val="Calibri"/>
        <family val="2"/>
      </rPr>
      <t> </t>
    </r>
    <r>
      <rPr>
        <sz val="10"/>
        <color rgb="FF000000"/>
        <rFont val="Calibri"/>
        <family val="2"/>
      </rPr>
      <t>Dimensions Ф211 x 88 mm with a weight of 0.61 kg.</t>
    </r>
    <r>
      <rPr>
        <sz val="11"/>
        <color rgb="FF000000"/>
        <rFont val="Calibri"/>
        <family val="2"/>
      </rPr>
      <t> </t>
    </r>
    <r>
      <rPr>
        <sz val="10"/>
        <color rgb="FF000000"/>
        <rFont val="Calibri"/>
        <family val="2"/>
      </rPr>
      <t>Working temperature -40 ° C ~ + 60 ° C.</t>
    </r>
  </si>
  <si>
    <r>
      <t>Ś</t>
    </r>
    <r>
      <rPr>
        <sz val="11"/>
        <color rgb="FF000000"/>
        <rFont val="Calibri"/>
        <family val="2"/>
      </rPr>
      <t> </t>
    </r>
    <r>
      <rPr>
        <sz val="10"/>
        <color rgb="FF000000"/>
        <rFont val="Calibri"/>
        <family val="2"/>
      </rPr>
      <t>handle</t>
    </r>
    <r>
      <rPr>
        <sz val="11"/>
        <color rgb="FF000000"/>
        <rFont val="Calibri"/>
        <family val="2"/>
      </rPr>
      <t> </t>
    </r>
    <r>
      <rPr>
        <sz val="10"/>
        <color rgb="FF000000"/>
        <rFont val="Calibri"/>
        <family val="2"/>
      </rPr>
      <t>Wall, made of aluminum, white color</t>
    </r>
    <r>
      <rPr>
        <sz val="11"/>
        <color rgb="FF000000"/>
        <rFont val="Calibri"/>
        <family val="2"/>
      </rPr>
      <t> </t>
    </r>
    <r>
      <rPr>
        <sz val="10"/>
        <color rgb="FF000000"/>
        <rFont val="Calibri"/>
        <family val="2"/>
      </rPr>
      <t>wit</t>
    </r>
    <r>
      <rPr>
        <sz val="11"/>
        <color rgb="FF000000"/>
        <rFont val="Calibri"/>
        <family val="2"/>
      </rPr>
      <t> </t>
    </r>
    <r>
      <rPr>
        <sz val="10"/>
        <color rgb="FF000000"/>
        <rFont val="Calibri"/>
        <family val="2"/>
      </rPr>
      <t>white.Dimensions 200 x 160 x 115 mm with a weight of 0</t>
    </r>
    <r>
      <rPr>
        <sz val="11"/>
        <color rgb="FF000000"/>
        <rFont val="Calibri"/>
        <family val="2"/>
      </rPr>
      <t> </t>
    </r>
    <r>
      <rPr>
        <sz val="10"/>
        <color rgb="FF000000"/>
        <rFont val="Calibri"/>
        <family val="2"/>
      </rPr>
      <t>, 87</t>
    </r>
    <r>
      <rPr>
        <sz val="11"/>
        <color rgb="FF000000"/>
        <rFont val="Calibri"/>
        <family val="2"/>
      </rPr>
      <t> </t>
    </r>
    <r>
      <rPr>
        <sz val="10"/>
        <color rgb="FF000000"/>
        <rFont val="Calibri"/>
        <family val="2"/>
      </rPr>
      <t>kg.Working temperature -40 ° C ~ + 60 ° C.</t>
    </r>
  </si>
  <si>
    <r>
      <t>Adapter for cameras made of aluminum, white color</t>
    </r>
    <r>
      <rPr>
        <sz val="11"/>
        <color rgb="FF000000"/>
        <rFont val="Calibri"/>
        <family val="2"/>
      </rPr>
      <t> </t>
    </r>
    <r>
      <rPr>
        <sz val="10"/>
        <color rgb="FF000000"/>
        <rFont val="Calibri"/>
        <family val="2"/>
      </rPr>
      <t>witwhite.</t>
    </r>
    <r>
      <rPr>
        <sz val="11"/>
        <color rgb="FF000000"/>
        <rFont val="Calibri"/>
        <family val="2"/>
      </rPr>
      <t> </t>
    </r>
    <r>
      <rPr>
        <sz val="10"/>
        <color rgb="FF000000"/>
        <rFont val="Calibri"/>
        <family val="2"/>
      </rPr>
      <t>Dimensions Φ 154.9 x 80.5 mm with a weight of 0.26 kg.</t>
    </r>
    <r>
      <rPr>
        <sz val="11"/>
        <color rgb="FF000000"/>
        <rFont val="Calibri"/>
        <family val="2"/>
      </rPr>
      <t> </t>
    </r>
    <r>
      <rPr>
        <sz val="10"/>
        <color rgb="FF000000"/>
        <rFont val="Calibri"/>
        <family val="2"/>
      </rPr>
      <t>Working temperature -40</t>
    </r>
    <r>
      <rPr>
        <sz val="11"/>
        <color rgb="FF000000"/>
        <rFont val="Calibri"/>
        <family val="2"/>
      </rPr>
      <t> </t>
    </r>
    <r>
      <rPr>
        <sz val="10"/>
        <color rgb="FF000000"/>
        <rFont val="Calibri"/>
        <family val="2"/>
      </rPr>
      <t>° C ~ 60 ° C.</t>
    </r>
  </si>
  <si>
    <r>
      <t>Adapter for cameras made of aluminum, white color</t>
    </r>
    <r>
      <rPr>
        <sz val="11"/>
        <color rgb="FF000000"/>
        <rFont val="Calibri"/>
        <family val="2"/>
      </rPr>
      <t> </t>
    </r>
    <r>
      <rPr>
        <sz val="10"/>
        <color rgb="FF000000"/>
        <rFont val="Calibri"/>
        <family val="2"/>
      </rPr>
      <t>witwhite.</t>
    </r>
    <r>
      <rPr>
        <sz val="11"/>
        <color rgb="FF000000"/>
        <rFont val="Calibri"/>
        <family val="2"/>
      </rPr>
      <t> </t>
    </r>
    <r>
      <rPr>
        <sz val="10"/>
        <color rgb="FF000000"/>
        <rFont val="Calibri"/>
        <family val="2"/>
      </rPr>
      <t>Dimensions Ø134.1 mm x 83.5 mm with a weight of 0.29 kg</t>
    </r>
    <r>
      <rPr>
        <sz val="11"/>
        <color rgb="FF000000"/>
        <rFont val="Calibri"/>
        <family val="2"/>
      </rPr>
      <t> </t>
    </r>
    <r>
      <rPr>
        <sz val="10"/>
        <color rgb="FF000000"/>
        <rFont val="Calibri"/>
        <family val="2"/>
      </rPr>
      <t>Working temperature -40 ° C ~ 60 ° C.</t>
    </r>
  </si>
  <si>
    <r>
      <t>Ceiling bracket, made of aluminum.</t>
    </r>
    <r>
      <rPr>
        <sz val="11"/>
        <color rgb="FF000000"/>
        <rFont val="Calibri"/>
        <family val="2"/>
      </rPr>
      <t> </t>
    </r>
    <r>
      <rPr>
        <sz val="10"/>
        <color rgb="FF000000"/>
        <rFont val="Calibri"/>
        <family val="2"/>
      </rPr>
      <t>Dimensions Ø53 x 220 mm with a weight of 0.51 kg.</t>
    </r>
    <r>
      <rPr>
        <sz val="11"/>
        <color rgb="FF000000"/>
        <rFont val="Calibri"/>
        <family val="2"/>
      </rPr>
      <t> </t>
    </r>
    <r>
      <rPr>
        <sz val="10"/>
        <color rgb="FF000000"/>
        <rFont val="Calibri"/>
        <family val="2"/>
      </rPr>
      <t>Working temperature -40 ° C ~ + 60 ° C.</t>
    </r>
  </si>
  <si>
    <r>
      <t>Ceiling bracket, made of aluminum.</t>
    </r>
    <r>
      <rPr>
        <sz val="11"/>
        <color rgb="FF000000"/>
        <rFont val="Calibri"/>
        <family val="2"/>
      </rPr>
      <t> </t>
    </r>
    <r>
      <rPr>
        <sz val="10"/>
        <color rgb="FF000000"/>
        <rFont val="Calibri"/>
        <family val="2"/>
      </rPr>
      <t>Dimensions Ф53 x 420 mm with a weight of 1 kg.</t>
    </r>
    <r>
      <rPr>
        <sz val="11"/>
        <color rgb="FF000000"/>
        <rFont val="Calibri"/>
        <family val="2"/>
      </rPr>
      <t> </t>
    </r>
    <r>
      <rPr>
        <sz val="10"/>
        <color rgb="FF000000"/>
        <rFont val="Calibri"/>
        <family val="2"/>
      </rPr>
      <t>Working temperature -40 ° C ~ + 60 ° C.</t>
    </r>
  </si>
  <si>
    <r>
      <t>Ceiling bracket, made of aluminum.</t>
    </r>
    <r>
      <rPr>
        <sz val="11"/>
        <color rgb="FF000000"/>
        <rFont val="Calibri"/>
        <family val="2"/>
      </rPr>
      <t> </t>
    </r>
    <r>
      <rPr>
        <sz val="10"/>
        <color rgb="FF000000"/>
        <rFont val="Calibri"/>
        <family val="2"/>
      </rPr>
      <t>Dimensions Ф42 x 780 mm weighing 0.65 kg.</t>
    </r>
    <r>
      <rPr>
        <sz val="11"/>
        <color rgb="FF000000"/>
        <rFont val="Calibri"/>
        <family val="2"/>
      </rPr>
      <t> </t>
    </r>
    <r>
      <rPr>
        <sz val="10"/>
        <color rgb="FF000000"/>
        <rFont val="Calibri"/>
        <family val="2"/>
      </rPr>
      <t>Working temperature -40 ° C ~ + 60 ° C.</t>
    </r>
  </si>
  <si>
    <r>
      <t>S</t>
    </r>
    <r>
      <rPr>
        <sz val="11"/>
        <color rgb="FF000000"/>
        <rFont val="Calibri"/>
        <family val="2"/>
      </rPr>
      <t> </t>
    </r>
    <r>
      <rPr>
        <sz val="10"/>
        <color rgb="FF000000"/>
        <rFont val="Calibri"/>
        <family val="2"/>
      </rPr>
      <t>wit</t>
    </r>
    <r>
      <rPr>
        <sz val="11"/>
        <color rgb="FF000000"/>
        <rFont val="Calibri"/>
        <family val="2"/>
      </rPr>
      <t> </t>
    </r>
    <r>
      <rPr>
        <sz val="10"/>
        <color rgb="FF000000"/>
        <rFont val="Calibri"/>
        <family val="2"/>
      </rPr>
      <t>upowy adapter, made of aluminum, white color</t>
    </r>
    <r>
      <rPr>
        <sz val="11"/>
        <color rgb="FF000000"/>
        <rFont val="Calibri"/>
        <family val="2"/>
      </rPr>
      <t> </t>
    </r>
    <r>
      <rPr>
        <sz val="10"/>
        <color rgb="FF000000"/>
        <rFont val="Calibri"/>
        <family val="2"/>
      </rPr>
      <t>witwhite.</t>
    </r>
    <r>
      <rPr>
        <sz val="11"/>
        <color rgb="FF000000"/>
        <rFont val="Calibri"/>
        <family val="2"/>
      </rPr>
      <t> </t>
    </r>
    <r>
      <rPr>
        <sz val="10"/>
        <color rgb="FF000000"/>
        <rFont val="Calibri"/>
        <family val="2"/>
      </rPr>
      <t>Dimensions 125</t>
    </r>
    <r>
      <rPr>
        <sz val="11"/>
        <color rgb="FF000000"/>
        <rFont val="Calibri"/>
        <family val="2"/>
      </rPr>
      <t> </t>
    </r>
    <r>
      <rPr>
        <sz val="10"/>
        <color rgb="FF000000"/>
        <rFont val="Calibri"/>
        <family val="2"/>
      </rPr>
      <t>, 6</t>
    </r>
    <r>
      <rPr>
        <sz val="11"/>
        <color rgb="FF000000"/>
        <rFont val="Calibri"/>
        <family val="2"/>
      </rPr>
      <t> </t>
    </r>
    <r>
      <rPr>
        <sz val="10"/>
        <color rgb="FF000000"/>
        <rFont val="Calibri"/>
        <family val="2"/>
      </rPr>
      <t>x 114 x 20 mm with a weight of 0.27 kg.</t>
    </r>
    <r>
      <rPr>
        <sz val="11"/>
        <color rgb="FF000000"/>
        <rFont val="Calibri"/>
        <family val="2"/>
      </rPr>
      <t> </t>
    </r>
    <r>
      <rPr>
        <sz val="10"/>
        <color rgb="FF000000"/>
        <rFont val="Calibri"/>
        <family val="2"/>
      </rPr>
      <t>Working temperature -40 ° C ~ + 60 ° C.</t>
    </r>
  </si>
  <si>
    <r>
      <t>The adapter can listen to</t>
    </r>
    <r>
      <rPr>
        <sz val="11"/>
        <color rgb="FF000000"/>
        <rFont val="Calibri"/>
        <family val="2"/>
      </rPr>
      <t> </t>
    </r>
    <r>
      <rPr>
        <sz val="10"/>
        <color rgb="FF000000"/>
        <rFont val="Calibri"/>
        <family val="2"/>
      </rPr>
      <t>the</t>
    </r>
    <r>
      <rPr>
        <sz val="11"/>
        <color rgb="FF000000"/>
        <rFont val="Calibri"/>
        <family val="2"/>
      </rPr>
      <t> </t>
    </r>
    <r>
      <rPr>
        <sz val="10"/>
        <color rgb="FF000000"/>
        <rFont val="Calibri"/>
        <family val="2"/>
      </rPr>
      <t>upowy, MATERIAL:aluminum dimensions 130.4 x 170 x 45 mm,</t>
    </r>
    <r>
      <rPr>
        <sz val="11"/>
        <color rgb="FF000000"/>
        <rFont val="Calibri"/>
        <family val="2"/>
      </rPr>
      <t> </t>
    </r>
    <r>
      <rPr>
        <sz val="10"/>
        <color rgb="FF000000"/>
        <rFont val="Calibri"/>
        <family val="2"/>
      </rPr>
      <t>diameter of theCOG</t>
    </r>
    <r>
      <rPr>
        <sz val="11"/>
        <color rgb="FF000000"/>
        <rFont val="Calibri"/>
        <family val="2"/>
      </rPr>
      <t> </t>
    </r>
    <r>
      <rPr>
        <sz val="10"/>
        <color rgb="FF000000"/>
        <rFont val="Calibri"/>
        <family val="2"/>
      </rPr>
      <t>can listen to</t>
    </r>
    <r>
      <rPr>
        <sz val="11"/>
        <color rgb="FF000000"/>
        <rFont val="Calibri"/>
        <family val="2"/>
      </rPr>
      <t> </t>
    </r>
    <r>
      <rPr>
        <sz val="10"/>
        <color rgb="FF000000"/>
        <rFont val="Calibri"/>
        <family val="2"/>
      </rPr>
      <t>the</t>
    </r>
    <r>
      <rPr>
        <sz val="11"/>
        <color rgb="FF000000"/>
        <rFont val="Calibri"/>
        <family val="2"/>
      </rPr>
      <t> </t>
    </r>
    <r>
      <rPr>
        <sz val="10"/>
        <color rgb="FF000000"/>
        <rFont val="Calibri"/>
        <family val="2"/>
      </rPr>
      <t>spine: φ80 ~ 150 mm, UD</t>
    </r>
    <r>
      <rPr>
        <sz val="11"/>
        <color rgb="FF000000"/>
        <rFont val="Calibri"/>
        <family val="2"/>
      </rPr>
      <t> </t>
    </r>
    <r>
      <rPr>
        <sz val="10"/>
        <color rgb="FF000000"/>
        <rFont val="Calibri"/>
        <family val="2"/>
      </rPr>
      <t>wig 10 kg weight: 1,</t>
    </r>
    <r>
      <rPr>
        <sz val="11"/>
        <color rgb="FF000000"/>
        <rFont val="Calibri"/>
        <family val="2"/>
      </rPr>
      <t> </t>
    </r>
    <r>
      <rPr>
        <sz val="10"/>
        <color rgb="FF000000"/>
        <rFont val="Calibri"/>
        <family val="2"/>
      </rPr>
      <t>1</t>
    </r>
    <r>
      <rPr>
        <sz val="11"/>
        <color rgb="FF000000"/>
        <rFont val="Calibri"/>
        <family val="2"/>
      </rPr>
      <t> </t>
    </r>
    <r>
      <rPr>
        <sz val="10"/>
        <color rgb="FF000000"/>
        <rFont val="Calibri"/>
        <family val="2"/>
      </rPr>
      <t>kg.</t>
    </r>
  </si>
  <si>
    <r>
      <t>Adapter corner</t>
    </r>
    <r>
      <rPr>
        <sz val="11"/>
        <color rgb="FF000000"/>
        <rFont val="Calibri"/>
        <family val="2"/>
      </rPr>
      <t> </t>
    </r>
    <r>
      <rPr>
        <sz val="10"/>
        <color rgb="FF000000"/>
        <rFont val="Calibri"/>
        <family val="2"/>
      </rPr>
      <t>from</t>
    </r>
    <r>
      <rPr>
        <sz val="11"/>
        <color rgb="FF000000"/>
        <rFont val="Calibri"/>
        <family val="2"/>
      </rPr>
      <t> </t>
    </r>
    <r>
      <rPr>
        <sz val="10"/>
        <color rgb="FF000000"/>
        <rFont val="Calibri"/>
        <family val="2"/>
      </rPr>
      <t>NY, made of SECC.</t>
    </r>
    <r>
      <rPr>
        <sz val="11"/>
        <color rgb="FF000000"/>
        <rFont val="Calibri"/>
        <family val="2"/>
      </rPr>
      <t> </t>
    </r>
    <r>
      <rPr>
        <sz val="10"/>
        <color rgb="FF000000"/>
        <rFont val="Calibri"/>
        <family val="2"/>
      </rPr>
      <t>Dimensions 243 x 170 x 138 mm with a weight of 1</t>
    </r>
    <r>
      <rPr>
        <sz val="11"/>
        <color rgb="FF000000"/>
        <rFont val="Calibri"/>
        <family val="2"/>
      </rPr>
      <t> </t>
    </r>
    <r>
      <rPr>
        <sz val="10"/>
        <color rgb="FF000000"/>
        <rFont val="Calibri"/>
        <family val="2"/>
      </rPr>
      <t>, 7</t>
    </r>
    <r>
      <rPr>
        <sz val="11"/>
        <color rgb="FF000000"/>
        <rFont val="Calibri"/>
        <family val="2"/>
      </rPr>
      <t> </t>
    </r>
    <r>
      <rPr>
        <sz val="10"/>
        <color rgb="FF000000"/>
        <rFont val="Calibri"/>
        <family val="2"/>
      </rPr>
      <t>kg.</t>
    </r>
    <r>
      <rPr>
        <sz val="11"/>
        <color rgb="FF000000"/>
        <rFont val="Calibri"/>
        <family val="2"/>
      </rPr>
      <t> </t>
    </r>
    <r>
      <rPr>
        <sz val="10"/>
        <color rgb="FF000000"/>
        <rFont val="Calibri"/>
        <family val="2"/>
      </rPr>
      <t>Working temperature -40 ° C ~ + 60 ° C.</t>
    </r>
  </si>
  <si>
    <r>
      <t>Ś</t>
    </r>
    <r>
      <rPr>
        <sz val="11"/>
        <color rgb="FF000000"/>
        <rFont val="Calibri"/>
        <family val="2"/>
      </rPr>
      <t> </t>
    </r>
    <r>
      <rPr>
        <sz val="10"/>
        <color rgb="FF000000"/>
        <rFont val="Calibri"/>
        <family val="2"/>
      </rPr>
      <t>handle</t>
    </r>
    <r>
      <rPr>
        <sz val="11"/>
        <color rgb="FF000000"/>
        <rFont val="Calibri"/>
        <family val="2"/>
      </rPr>
      <t> </t>
    </r>
    <r>
      <rPr>
        <sz val="10"/>
        <color rgb="FF000000"/>
        <rFont val="Calibri"/>
        <family val="2"/>
      </rPr>
      <t>Wall, made of aluminum, white color</t>
    </r>
    <r>
      <rPr>
        <sz val="11"/>
        <color rgb="FF000000"/>
        <rFont val="Calibri"/>
        <family val="2"/>
      </rPr>
      <t> </t>
    </r>
    <r>
      <rPr>
        <sz val="10"/>
        <color rgb="FF000000"/>
        <rFont val="Calibri"/>
        <family val="2"/>
      </rPr>
      <t>wit</t>
    </r>
    <r>
      <rPr>
        <sz val="11"/>
        <color rgb="FF000000"/>
        <rFont val="Calibri"/>
        <family val="2"/>
      </rPr>
      <t> </t>
    </r>
    <r>
      <rPr>
        <sz val="10"/>
        <color rgb="FF000000"/>
        <rFont val="Calibri"/>
        <family val="2"/>
      </rPr>
      <t>white.Dimensions 115 x 160 x 228 mm with a weight of 0</t>
    </r>
    <r>
      <rPr>
        <sz val="11"/>
        <color rgb="FF000000"/>
        <rFont val="Calibri"/>
        <family val="2"/>
      </rPr>
      <t> </t>
    </r>
    <r>
      <rPr>
        <sz val="10"/>
        <color rgb="FF000000"/>
        <rFont val="Calibri"/>
        <family val="2"/>
      </rPr>
      <t>, 49</t>
    </r>
    <r>
      <rPr>
        <sz val="11"/>
        <color rgb="FF000000"/>
        <rFont val="Calibri"/>
        <family val="2"/>
      </rPr>
      <t> </t>
    </r>
    <r>
      <rPr>
        <sz val="10"/>
        <color rgb="FF000000"/>
        <rFont val="Calibri"/>
        <family val="2"/>
      </rPr>
      <t>kg.</t>
    </r>
  </si>
  <si>
    <r>
      <t>COG</t>
    </r>
    <r>
      <rPr>
        <sz val="11"/>
        <color rgb="FF000000"/>
        <rFont val="Calibri"/>
        <family val="2"/>
      </rPr>
      <t> </t>
    </r>
    <r>
      <rPr>
        <sz val="10"/>
        <color rgb="FF000000"/>
        <rFont val="Calibri"/>
        <family val="2"/>
      </rPr>
      <t>Wall</t>
    </r>
    <r>
      <rPr>
        <sz val="11"/>
        <color rgb="FF000000"/>
        <rFont val="Calibri"/>
        <family val="2"/>
      </rPr>
      <t> </t>
    </r>
    <r>
      <rPr>
        <sz val="10"/>
        <color rgb="FF000000"/>
        <rFont val="Calibri"/>
        <family val="2"/>
      </rPr>
      <t>holder</t>
    </r>
    <r>
      <rPr>
        <sz val="11"/>
        <color rgb="FF000000"/>
        <rFont val="Calibri"/>
        <family val="2"/>
      </rPr>
      <t> </t>
    </r>
    <r>
      <rPr>
        <sz val="10"/>
        <color rgb="FF000000"/>
        <rFont val="Calibri"/>
        <family val="2"/>
      </rPr>
      <t>made of aluminum.</t>
    </r>
    <r>
      <rPr>
        <sz val="11"/>
        <color rgb="FF000000"/>
        <rFont val="Calibri"/>
        <family val="2"/>
      </rPr>
      <t> </t>
    </r>
    <r>
      <rPr>
        <sz val="10"/>
        <color rgb="FF000000"/>
        <rFont val="Calibri"/>
        <family val="2"/>
      </rPr>
      <t>Dimensions 115 x 160 x 255 mm with a weight of 0</t>
    </r>
    <r>
      <rPr>
        <sz val="11"/>
        <color rgb="FF000000"/>
        <rFont val="Calibri"/>
        <family val="2"/>
      </rPr>
      <t> </t>
    </r>
    <r>
      <rPr>
        <sz val="10"/>
        <color rgb="FF000000"/>
        <rFont val="Calibri"/>
        <family val="2"/>
      </rPr>
      <t>, 66</t>
    </r>
    <r>
      <rPr>
        <sz val="11"/>
        <color rgb="FF000000"/>
        <rFont val="Calibri"/>
        <family val="2"/>
      </rPr>
      <t> </t>
    </r>
    <r>
      <rPr>
        <sz val="10"/>
        <color rgb="FF000000"/>
        <rFont val="Calibri"/>
        <family val="2"/>
      </rPr>
      <t>kg.</t>
    </r>
    <r>
      <rPr>
        <sz val="11"/>
        <color rgb="FF000000"/>
        <rFont val="Calibri"/>
        <family val="2"/>
      </rPr>
      <t> </t>
    </r>
    <r>
      <rPr>
        <sz val="10"/>
        <color rgb="FF000000"/>
        <rFont val="Calibri"/>
        <family val="2"/>
      </rPr>
      <t>Working temperature -40 ° C ~ + 65 ° C.</t>
    </r>
  </si>
  <si>
    <r>
      <t>Top handle, made of aluminum and SUS 430, color whitewhite wit.</t>
    </r>
    <r>
      <rPr>
        <sz val="11"/>
        <color rgb="FF000000"/>
        <rFont val="Calibri"/>
        <family val="2"/>
      </rPr>
      <t> </t>
    </r>
    <r>
      <rPr>
        <sz val="10"/>
        <color rgb="FF000000"/>
        <rFont val="Calibri"/>
        <family val="2"/>
      </rPr>
      <t>Dimensions 878</t>
    </r>
    <r>
      <rPr>
        <sz val="11"/>
        <color rgb="FF000000"/>
        <rFont val="Calibri"/>
        <family val="2"/>
      </rPr>
      <t> </t>
    </r>
    <r>
      <rPr>
        <sz val="10"/>
        <color rgb="FF000000"/>
        <rFont val="Calibri"/>
        <family val="2"/>
      </rPr>
      <t>, 5</t>
    </r>
    <r>
      <rPr>
        <sz val="11"/>
        <color rgb="FF000000"/>
        <rFont val="Calibri"/>
        <family val="2"/>
      </rPr>
      <t> </t>
    </r>
    <r>
      <rPr>
        <sz val="10"/>
        <color rgb="FF000000"/>
        <rFont val="Calibri"/>
        <family val="2"/>
      </rPr>
      <t>x 824 x 180 mm with a weight of 4.3 kg.</t>
    </r>
    <r>
      <rPr>
        <sz val="11"/>
        <color rgb="FF000000"/>
        <rFont val="Calibri"/>
        <family val="2"/>
      </rPr>
      <t> </t>
    </r>
    <r>
      <rPr>
        <sz val="10"/>
        <color rgb="FF000000"/>
        <rFont val="Calibri"/>
        <family val="2"/>
      </rPr>
      <t>Working temperature -40 ° C ~ + 60 ° C.</t>
    </r>
  </si>
  <si>
    <r>
      <t>The lid is made of aluminum.</t>
    </r>
    <r>
      <rPr>
        <sz val="11"/>
        <color rgb="FF000000"/>
        <rFont val="Calibri"/>
        <family val="2"/>
      </rPr>
      <t> </t>
    </r>
    <r>
      <rPr>
        <sz val="10"/>
        <color rgb="FF000000"/>
        <rFont val="Calibri"/>
        <family val="2"/>
      </rPr>
      <t>Dimensions: Ø150.8 x 37 mm, weighing 0.21 kg.</t>
    </r>
    <r>
      <rPr>
        <sz val="11"/>
        <color rgb="FF000000"/>
        <rFont val="Calibri"/>
        <family val="2"/>
      </rPr>
      <t> </t>
    </r>
    <r>
      <rPr>
        <sz val="10"/>
        <color rgb="FF000000"/>
        <rFont val="Calibri"/>
        <family val="2"/>
      </rPr>
      <t>Working temperature -40 ° C ~ + 60 ° C.</t>
    </r>
  </si>
  <si>
    <r>
      <t>The lid is made of aluminum.</t>
    </r>
    <r>
      <rPr>
        <sz val="11"/>
        <color rgb="FF000000"/>
        <rFont val="Calibri"/>
        <family val="2"/>
      </rPr>
      <t> </t>
    </r>
    <r>
      <rPr>
        <sz val="10"/>
        <color rgb="FF000000"/>
        <rFont val="Calibri"/>
        <family val="2"/>
      </rPr>
      <t>Dimensions Ф159 x 35 mm with a weight of 0.24 kg.</t>
    </r>
    <r>
      <rPr>
        <sz val="11"/>
        <color rgb="FF000000"/>
        <rFont val="Calibri"/>
        <family val="2"/>
      </rPr>
      <t> </t>
    </r>
    <r>
      <rPr>
        <sz val="10"/>
        <color rgb="FF000000"/>
        <rFont val="Calibri"/>
        <family val="2"/>
      </rPr>
      <t>Working temperature -40 ° C ~ + 60 ° C.</t>
    </r>
  </si>
  <si>
    <r>
      <t>The lid is made of aluminum.</t>
    </r>
    <r>
      <rPr>
        <sz val="11"/>
        <color rgb="FF000000"/>
        <rFont val="Calibri"/>
        <family val="2"/>
      </rPr>
      <t> </t>
    </r>
    <r>
      <rPr>
        <sz val="10"/>
        <color rgb="FF000000"/>
        <rFont val="Calibri"/>
        <family val="2"/>
      </rPr>
      <t>Dimensions Ø169 x 37 mm with a weight of 0.25 kg.</t>
    </r>
    <r>
      <rPr>
        <sz val="11"/>
        <color rgb="FF000000"/>
        <rFont val="Calibri"/>
        <family val="2"/>
      </rPr>
      <t> </t>
    </r>
    <r>
      <rPr>
        <sz val="10"/>
        <color rgb="FF000000"/>
        <rFont val="Calibri"/>
        <family val="2"/>
      </rPr>
      <t>Working temperature -40 ° C ~ + 60 ° C.</t>
    </r>
  </si>
  <si>
    <r>
      <t>The lid is made of aluminum.</t>
    </r>
    <r>
      <rPr>
        <sz val="11"/>
        <color rgb="FF000000"/>
        <rFont val="Calibri"/>
        <family val="2"/>
      </rPr>
      <t> </t>
    </r>
    <r>
      <rPr>
        <sz val="10"/>
        <color rgb="FF000000"/>
        <rFont val="Calibri"/>
        <family val="2"/>
      </rPr>
      <t>Dimensions Ф133 x 37 mm with a weight of 0.13 kg.</t>
    </r>
    <r>
      <rPr>
        <sz val="11"/>
        <color rgb="FF000000"/>
        <rFont val="Calibri"/>
        <family val="2"/>
      </rPr>
      <t> </t>
    </r>
    <r>
      <rPr>
        <sz val="10"/>
        <color rgb="FF000000"/>
        <rFont val="Calibri"/>
        <family val="2"/>
      </rPr>
      <t>Working temperature -40 ° C ~ + 60 ° C.</t>
    </r>
  </si>
  <si>
    <r>
      <t>Wall</t>
    </r>
    <r>
      <rPr>
        <sz val="11"/>
        <color rgb="FF000000"/>
        <rFont val="Calibri"/>
        <family val="2"/>
      </rPr>
      <t> </t>
    </r>
    <r>
      <rPr>
        <sz val="10"/>
        <color rgb="FF000000"/>
        <rFont val="Calibri"/>
        <family val="2"/>
      </rPr>
      <t>holder</t>
    </r>
    <r>
      <rPr>
        <sz val="11"/>
        <color rgb="FF000000"/>
        <rFont val="Calibri"/>
        <family val="2"/>
      </rPr>
      <t> </t>
    </r>
    <r>
      <rPr>
        <sz val="10"/>
        <color rgb="FF000000"/>
        <rFont val="Calibri"/>
        <family val="2"/>
      </rPr>
      <t>COG</t>
    </r>
    <r>
      <rPr>
        <sz val="11"/>
        <color rgb="FF000000"/>
        <rFont val="Calibri"/>
        <family val="2"/>
      </rPr>
      <t> </t>
    </r>
    <r>
      <rPr>
        <sz val="10"/>
        <color rgb="FF000000"/>
        <rFont val="Calibri"/>
        <family val="2"/>
      </rPr>
      <t>dimensions 455 x 202 x 202 mm.</t>
    </r>
    <r>
      <rPr>
        <sz val="11"/>
        <color rgb="FF000000"/>
        <rFont val="Calibri"/>
        <family val="2"/>
      </rPr>
      <t> </t>
    </r>
    <r>
      <rPr>
        <sz val="10"/>
        <color rgb="FF000000"/>
        <rFont val="Calibri"/>
        <family val="2"/>
      </rPr>
      <t>Weight with accessories 6 kg.</t>
    </r>
  </si>
  <si>
    <r>
      <t>Wall</t>
    </r>
    <r>
      <rPr>
        <sz val="11"/>
        <color rgb="FF000000"/>
        <rFont val="Calibri"/>
        <family val="2"/>
      </rPr>
      <t> </t>
    </r>
    <r>
      <rPr>
        <sz val="10"/>
        <color rgb="FF000000"/>
        <rFont val="Calibri"/>
        <family val="2"/>
      </rPr>
      <t>holder</t>
    </r>
    <r>
      <rPr>
        <sz val="11"/>
        <color rgb="FF000000"/>
        <rFont val="Calibri"/>
        <family val="2"/>
      </rPr>
      <t> </t>
    </r>
    <r>
      <rPr>
        <sz val="10"/>
        <color rgb="FF000000"/>
        <rFont val="Calibri"/>
        <family val="2"/>
      </rPr>
      <t>COG, MATERIAL:</t>
    </r>
    <r>
      <rPr>
        <sz val="11"/>
        <color rgb="FF000000"/>
        <rFont val="Calibri"/>
        <family val="2"/>
      </rPr>
      <t> </t>
    </r>
    <r>
      <rPr>
        <sz val="10"/>
        <color rgb="FF000000"/>
        <rFont val="Calibri"/>
        <family val="2"/>
      </rPr>
      <t>aluminum dimensions 347.5 x 155 x 162 mm, UD</t>
    </r>
    <r>
      <rPr>
        <sz val="11"/>
        <color rgb="FF000000"/>
        <rFont val="Calibri"/>
        <family val="2"/>
      </rPr>
      <t> </t>
    </r>
    <r>
      <rPr>
        <sz val="10"/>
        <color rgb="FF000000"/>
        <rFont val="Calibri"/>
        <family val="2"/>
      </rPr>
      <t>wig: 3.6 kg, weight: 0.93 kg, color: white</t>
    </r>
    <r>
      <rPr>
        <sz val="11"/>
        <color rgb="FF000000"/>
        <rFont val="Calibri"/>
        <family val="2"/>
      </rPr>
      <t> </t>
    </r>
    <r>
      <rPr>
        <sz val="10"/>
        <color rgb="FF000000"/>
        <rFont val="Calibri"/>
        <family val="2"/>
      </rPr>
      <t>white</t>
    </r>
    <r>
      <rPr>
        <sz val="11"/>
        <color rgb="FF000000"/>
        <rFont val="Calibri"/>
        <family val="2"/>
      </rPr>
      <t> </t>
    </r>
    <r>
      <rPr>
        <sz val="10"/>
        <color rgb="FF000000"/>
        <rFont val="Calibri"/>
        <family val="2"/>
      </rPr>
      <t>L</t>
    </r>
  </si>
  <si>
    <r>
      <t>A housing holder dedicated for standard cameras mounted to the wall</t>
    </r>
    <r>
      <rPr>
        <sz val="11"/>
        <color rgb="FF000000"/>
        <rFont val="Calibri"/>
        <family val="2"/>
      </rPr>
      <t> </t>
    </r>
    <r>
      <rPr>
        <sz val="10"/>
        <color rgb="FF000000"/>
        <rFont val="Calibri"/>
        <family val="2"/>
      </rPr>
      <t>Material: Aluminum</t>
    </r>
    <r>
      <rPr>
        <sz val="11"/>
        <color rgb="FF000000"/>
        <rFont val="Calibri"/>
        <family val="2"/>
      </rPr>
      <t> </t>
    </r>
    <r>
      <rPr>
        <sz val="10"/>
        <color rgb="FF000000"/>
        <rFont val="Calibri"/>
        <family val="2"/>
      </rPr>
      <t>White color</t>
    </r>
    <r>
      <rPr>
        <sz val="11"/>
        <color rgb="FF000000"/>
        <rFont val="Calibri"/>
        <family val="2"/>
      </rPr>
      <t> </t>
    </r>
    <r>
      <rPr>
        <sz val="10"/>
        <color rgb="FF000000"/>
        <rFont val="Calibri"/>
        <family val="2"/>
      </rPr>
      <t>Dimensions: 193 * 70 * 90mmWeight: 0.27 kg</t>
    </r>
  </si>
  <si>
    <r>
      <t>The housing is dedicated for standard cameras with built-in heater, IP66</t>
    </r>
    <r>
      <rPr>
        <sz val="11"/>
        <color rgb="FF000000"/>
        <rFont val="Calibri"/>
        <family val="2"/>
      </rPr>
      <t> </t>
    </r>
    <r>
      <rPr>
        <sz val="10"/>
        <color rgb="FF000000"/>
        <rFont val="Calibri"/>
        <family val="2"/>
      </rPr>
      <t>Power supply: AC24V</t>
    </r>
    <r>
      <rPr>
        <sz val="11"/>
        <color rgb="FF000000"/>
        <rFont val="Calibri"/>
        <family val="2"/>
      </rPr>
      <t> </t>
    </r>
    <r>
      <rPr>
        <sz val="10"/>
        <color rgb="FF000000"/>
        <rFont val="Calibri"/>
        <family val="2"/>
      </rPr>
      <t>3A Material: Aluminum + Plastic</t>
    </r>
    <r>
      <rPr>
        <sz val="11"/>
        <color rgb="FF000000"/>
        <rFont val="Calibri"/>
        <family val="2"/>
      </rPr>
      <t> </t>
    </r>
    <r>
      <rPr>
        <sz val="10"/>
        <color rgb="FF000000"/>
        <rFont val="Calibri"/>
        <family val="2"/>
      </rPr>
      <t>White color</t>
    </r>
    <r>
      <rPr>
        <sz val="11"/>
        <color rgb="FF000000"/>
        <rFont val="Calibri"/>
        <family val="2"/>
      </rPr>
      <t> </t>
    </r>
    <r>
      <rPr>
        <sz val="10"/>
        <color rgb="FF000000"/>
        <rFont val="Calibri"/>
        <family val="2"/>
      </rPr>
      <t>Dimensions: 404 * 164 * 132mm</t>
    </r>
    <r>
      <rPr>
        <sz val="11"/>
        <color rgb="FF000000"/>
        <rFont val="Calibri"/>
        <family val="2"/>
      </rPr>
      <t> </t>
    </r>
    <r>
      <rPr>
        <sz val="10"/>
        <color rgb="FF000000"/>
        <rFont val="Calibri"/>
        <family val="2"/>
      </rPr>
      <t>Weight: 2.4 kg</t>
    </r>
  </si>
  <si>
    <r>
      <t>The housing is dedicated for standard cameras with a built-in heater, IP66. Power: PoE +</t>
    </r>
    <r>
      <rPr>
        <sz val="11"/>
        <color rgb="FF000000"/>
        <rFont val="Calibri"/>
        <family val="2"/>
      </rPr>
      <t> </t>
    </r>
    <r>
      <rPr>
        <sz val="10"/>
        <color rgb="FF000000"/>
        <rFont val="Calibri"/>
        <family val="2"/>
      </rPr>
      <t>Material: Aluminum + Plastic</t>
    </r>
    <r>
      <rPr>
        <sz val="11"/>
        <color rgb="FF000000"/>
        <rFont val="Calibri"/>
        <family val="2"/>
      </rPr>
      <t> </t>
    </r>
    <r>
      <rPr>
        <sz val="10"/>
        <color rgb="FF000000"/>
        <rFont val="Calibri"/>
        <family val="2"/>
      </rPr>
      <t>White colorDimensions: 404 * 164 * 132mm</t>
    </r>
    <r>
      <rPr>
        <sz val="11"/>
        <color rgb="FF000000"/>
        <rFont val="Calibri"/>
        <family val="2"/>
      </rPr>
      <t> </t>
    </r>
    <r>
      <rPr>
        <sz val="10"/>
        <color rgb="FF000000"/>
        <rFont val="Calibri"/>
        <family val="2"/>
      </rPr>
      <t>Weight: 2.7 kg</t>
    </r>
  </si>
  <si>
    <r>
      <t>The housing is dedicated for standard cameras with built-in heater, doormat, IP66</t>
    </r>
    <r>
      <rPr>
        <sz val="11"/>
        <color rgb="FF000000"/>
        <rFont val="Calibri"/>
        <family val="2"/>
      </rPr>
      <t> </t>
    </r>
    <r>
      <rPr>
        <sz val="10"/>
        <color rgb="FF000000"/>
        <rFont val="Calibri"/>
        <family val="2"/>
      </rPr>
      <t>Power supply: AC24V</t>
    </r>
    <r>
      <rPr>
        <sz val="11"/>
        <color rgb="FF000000"/>
        <rFont val="Calibri"/>
        <family val="2"/>
      </rPr>
      <t> </t>
    </r>
    <r>
      <rPr>
        <sz val="10"/>
        <color rgb="FF000000"/>
        <rFont val="Calibri"/>
        <family val="2"/>
      </rPr>
      <t>3A Material: Aluminum + PlasticWhite color</t>
    </r>
    <r>
      <rPr>
        <sz val="11"/>
        <color rgb="FF000000"/>
        <rFont val="Calibri"/>
        <family val="2"/>
      </rPr>
      <t> </t>
    </r>
    <r>
      <rPr>
        <sz val="10"/>
        <color rgb="FF000000"/>
        <rFont val="Calibri"/>
        <family val="2"/>
      </rPr>
      <t>Dimensions: 404 * 164 * 132mm</t>
    </r>
    <r>
      <rPr>
        <sz val="11"/>
        <color rgb="FF000000"/>
        <rFont val="Calibri"/>
        <family val="2"/>
      </rPr>
      <t> </t>
    </r>
    <r>
      <rPr>
        <sz val="10"/>
        <color rgb="FF000000"/>
        <rFont val="Calibri"/>
        <family val="2"/>
      </rPr>
      <t>Weight: 2.5 kg</t>
    </r>
  </si>
  <si>
    <r>
      <t>Housing dedicated for standard cameras with built-in heater, built-in IR illuminator range: 50 / 100m, IP66</t>
    </r>
    <r>
      <rPr>
        <sz val="11"/>
        <color rgb="FF000000"/>
        <rFont val="Calibri"/>
        <family val="2"/>
      </rPr>
      <t> </t>
    </r>
    <r>
      <rPr>
        <sz val="10"/>
        <color rgb="FF000000"/>
        <rFont val="Calibri"/>
        <family val="2"/>
      </rPr>
      <t>Power supply: AC24V</t>
    </r>
    <r>
      <rPr>
        <sz val="11"/>
        <color rgb="FF000000"/>
        <rFont val="Calibri"/>
        <family val="2"/>
      </rPr>
      <t> </t>
    </r>
    <r>
      <rPr>
        <sz val="10"/>
        <color rgb="FF000000"/>
        <rFont val="Calibri"/>
        <family val="2"/>
      </rPr>
      <t>3A Material: Aluminum + Plastic</t>
    </r>
    <r>
      <rPr>
        <sz val="11"/>
        <color rgb="FF000000"/>
        <rFont val="Calibri"/>
        <family val="2"/>
      </rPr>
      <t> </t>
    </r>
    <r>
      <rPr>
        <sz val="10"/>
        <color rgb="FF000000"/>
        <rFont val="Calibri"/>
        <family val="2"/>
      </rPr>
      <t>White color</t>
    </r>
    <r>
      <rPr>
        <sz val="11"/>
        <color rgb="FF000000"/>
        <rFont val="Calibri"/>
        <family val="2"/>
      </rPr>
      <t> </t>
    </r>
    <r>
      <rPr>
        <sz val="10"/>
        <color rgb="FF000000"/>
        <rFont val="Calibri"/>
        <family val="2"/>
      </rPr>
      <t>Dimensions: 404 * 164 * 132mm</t>
    </r>
    <r>
      <rPr>
        <sz val="11"/>
        <color rgb="FF000000"/>
        <rFont val="Calibri"/>
        <family val="2"/>
      </rPr>
      <t> </t>
    </r>
    <r>
      <rPr>
        <sz val="10"/>
        <color rgb="FF000000"/>
        <rFont val="Calibri"/>
        <family val="2"/>
      </rPr>
      <t>Weight: 2.7 kg</t>
    </r>
  </si>
  <si>
    <r>
      <t>Housing dedicated for standard cameras with built-in heater, built-in IR illuminator range: 50 / 100m, wiper, IP66</t>
    </r>
    <r>
      <rPr>
        <sz val="11"/>
        <color rgb="FF000000"/>
        <rFont val="Calibri"/>
        <family val="2"/>
      </rPr>
      <t> </t>
    </r>
    <r>
      <rPr>
        <sz val="10"/>
        <color rgb="FF000000"/>
        <rFont val="Calibri"/>
        <family val="2"/>
      </rPr>
      <t>Power supply: AC24V3A Material: Aluminum + Plastic</t>
    </r>
    <r>
      <rPr>
        <sz val="11"/>
        <color rgb="FF000000"/>
        <rFont val="Calibri"/>
        <family val="2"/>
      </rPr>
      <t> </t>
    </r>
    <r>
      <rPr>
        <sz val="10"/>
        <color rgb="FF000000"/>
        <rFont val="Calibri"/>
        <family val="2"/>
      </rPr>
      <t>White color</t>
    </r>
    <r>
      <rPr>
        <sz val="11"/>
        <color rgb="FF000000"/>
        <rFont val="Calibri"/>
        <family val="2"/>
      </rPr>
      <t> </t>
    </r>
    <r>
      <rPr>
        <sz val="10"/>
        <color rgb="FF000000"/>
        <rFont val="Calibri"/>
        <family val="2"/>
      </rPr>
      <t>Dimensions: 404 * 164 * 132mm</t>
    </r>
    <r>
      <rPr>
        <sz val="11"/>
        <color rgb="FF000000"/>
        <rFont val="Calibri"/>
        <family val="2"/>
      </rPr>
      <t> </t>
    </r>
    <r>
      <rPr>
        <sz val="10"/>
        <color rgb="FF000000"/>
        <rFont val="Calibri"/>
        <family val="2"/>
      </rPr>
      <t>Weight: 2.7 kg</t>
    </r>
  </si>
  <si>
    <r>
      <t>The housing is dedicated for standard, vandal-proof, IP66 and IK10 cameras</t>
    </r>
    <r>
      <rPr>
        <sz val="11"/>
        <color rgb="FF000000"/>
        <rFont val="Calibri"/>
        <family val="2"/>
      </rPr>
      <t> </t>
    </r>
    <r>
      <rPr>
        <sz val="10"/>
        <color rgb="FF000000"/>
        <rFont val="Calibri"/>
        <family val="2"/>
      </rPr>
      <t>Material: Aluminum + Plastic</t>
    </r>
    <r>
      <rPr>
        <sz val="11"/>
        <color rgb="FF000000"/>
        <rFont val="Calibri"/>
        <family val="2"/>
      </rPr>
      <t> </t>
    </r>
    <r>
      <rPr>
        <sz val="10"/>
        <color rgb="FF000000"/>
        <rFont val="Calibri"/>
        <family val="2"/>
      </rPr>
      <t>White color</t>
    </r>
    <r>
      <rPr>
        <sz val="11"/>
        <color rgb="FF000000"/>
        <rFont val="Calibri"/>
        <family val="2"/>
      </rPr>
      <t> </t>
    </r>
    <r>
      <rPr>
        <sz val="10"/>
        <color rgb="FF000000"/>
        <rFont val="Calibri"/>
        <family val="2"/>
      </rPr>
      <t>Dimensions: 404 * 164 * 132mm</t>
    </r>
    <r>
      <rPr>
        <sz val="11"/>
        <color rgb="FF000000"/>
        <rFont val="Calibri"/>
        <family val="2"/>
      </rPr>
      <t> </t>
    </r>
    <r>
      <rPr>
        <sz val="10"/>
        <color rgb="FF000000"/>
        <rFont val="Calibri"/>
        <family val="2"/>
      </rPr>
      <t>Weight: 2.2 kg</t>
    </r>
  </si>
  <si>
    <r>
      <t>The housing is dedicated for standard cameras with a built-in heater, vandal-proof, IP66, IK10</t>
    </r>
    <r>
      <rPr>
        <sz val="11"/>
        <color rgb="FF000000"/>
        <rFont val="Calibri"/>
        <family val="2"/>
      </rPr>
      <t> </t>
    </r>
    <r>
      <rPr>
        <sz val="10"/>
        <color rgb="FF000000"/>
        <rFont val="Calibri"/>
        <family val="2"/>
      </rPr>
      <t>Power supply: DC12V,</t>
    </r>
    <r>
      <rPr>
        <sz val="11"/>
        <color rgb="FF000000"/>
        <rFont val="Calibri"/>
        <family val="2"/>
      </rPr>
      <t> </t>
    </r>
    <r>
      <rPr>
        <sz val="10"/>
        <color rgb="FF000000"/>
        <rFont val="Calibri"/>
        <family val="2"/>
      </rPr>
      <t>AC24V Material: Aluminum + Plastic</t>
    </r>
    <r>
      <rPr>
        <sz val="11"/>
        <color rgb="FF000000"/>
        <rFont val="Calibri"/>
        <family val="2"/>
      </rPr>
      <t> </t>
    </r>
    <r>
      <rPr>
        <sz val="10"/>
        <color rgb="FF000000"/>
        <rFont val="Calibri"/>
        <family val="2"/>
      </rPr>
      <t>White color</t>
    </r>
    <r>
      <rPr>
        <sz val="11"/>
        <color rgb="FF000000"/>
        <rFont val="Calibri"/>
        <family val="2"/>
      </rPr>
      <t> </t>
    </r>
    <r>
      <rPr>
        <sz val="10"/>
        <color rgb="FF000000"/>
        <rFont val="Calibri"/>
        <family val="2"/>
      </rPr>
      <t>Dimensions: 404 * 164 * 132mm</t>
    </r>
    <r>
      <rPr>
        <sz val="11"/>
        <color rgb="FF000000"/>
        <rFont val="Calibri"/>
        <family val="2"/>
      </rPr>
      <t> </t>
    </r>
    <r>
      <rPr>
        <sz val="10"/>
        <color rgb="FF000000"/>
        <rFont val="Calibri"/>
        <family val="2"/>
      </rPr>
      <t>Weight: 2.2 kg</t>
    </r>
  </si>
  <si>
    <r>
      <t>Housing dedicated for standard cameras with built-in heater, built-in IR illuminator range: 50 / 100m, vandal-proof, IP66, IK10</t>
    </r>
    <r>
      <rPr>
        <sz val="11"/>
        <color rgb="FF000000"/>
        <rFont val="Calibri"/>
        <family val="2"/>
      </rPr>
      <t> </t>
    </r>
    <r>
      <rPr>
        <sz val="10"/>
        <color rgb="FF000000"/>
        <rFont val="Calibri"/>
        <family val="2"/>
      </rPr>
      <t>Power supply: DC12V,</t>
    </r>
    <r>
      <rPr>
        <sz val="11"/>
        <color rgb="FF000000"/>
        <rFont val="Calibri"/>
        <family val="2"/>
      </rPr>
      <t> </t>
    </r>
    <r>
      <rPr>
        <sz val="10"/>
        <color rgb="FF000000"/>
        <rFont val="Calibri"/>
        <family val="2"/>
      </rPr>
      <t>AC24V Material: Aluminum + Plastic</t>
    </r>
    <r>
      <rPr>
        <sz val="11"/>
        <color rgb="FF000000"/>
        <rFont val="Calibri"/>
        <family val="2"/>
      </rPr>
      <t> </t>
    </r>
    <r>
      <rPr>
        <sz val="10"/>
        <color rgb="FF000000"/>
        <rFont val="Calibri"/>
        <family val="2"/>
      </rPr>
      <t>White colorDimensions: 404 * 164 * 132mm</t>
    </r>
    <r>
      <rPr>
        <sz val="11"/>
        <color rgb="FF000000"/>
        <rFont val="Calibri"/>
        <family val="2"/>
      </rPr>
      <t> </t>
    </r>
    <r>
      <rPr>
        <sz val="10"/>
        <color rgb="FF000000"/>
        <rFont val="Calibri"/>
        <family val="2"/>
      </rPr>
      <t>Weight: 2.2 kg</t>
    </r>
  </si>
  <si>
    <r>
      <t>A housing holder dedicated for standard cameras mounted to the ceiling</t>
    </r>
    <r>
      <rPr>
        <sz val="11"/>
        <color rgb="FF000000"/>
        <rFont val="Calibri"/>
        <family val="2"/>
      </rPr>
      <t> </t>
    </r>
    <r>
      <rPr>
        <sz val="10"/>
        <color rgb="FF000000"/>
        <rFont val="Calibri"/>
        <family val="2"/>
      </rPr>
      <t>Material: Aluminum + Plastic</t>
    </r>
    <r>
      <rPr>
        <sz val="11"/>
        <color rgb="FF000000"/>
        <rFont val="Calibri"/>
        <family val="2"/>
      </rPr>
      <t> </t>
    </r>
    <r>
      <rPr>
        <sz val="10"/>
        <color rgb="FF000000"/>
        <rFont val="Calibri"/>
        <family val="2"/>
      </rPr>
      <t>White color</t>
    </r>
    <r>
      <rPr>
        <sz val="11"/>
        <color rgb="FF000000"/>
        <rFont val="Calibri"/>
        <family val="2"/>
      </rPr>
      <t> </t>
    </r>
    <r>
      <rPr>
        <sz val="10"/>
        <color rgb="FF000000"/>
        <rFont val="Calibri"/>
        <family val="2"/>
      </rPr>
      <t>Dimensions: 314 * 250 * Ø133mm</t>
    </r>
    <r>
      <rPr>
        <sz val="11"/>
        <color rgb="FF000000"/>
        <rFont val="Calibri"/>
        <family val="2"/>
      </rPr>
      <t> </t>
    </r>
    <r>
      <rPr>
        <sz val="10"/>
        <color rgb="FF000000"/>
        <rFont val="Calibri"/>
        <family val="2"/>
      </rPr>
      <t>Weight: 0.99 kg</t>
    </r>
  </si>
  <si>
    <r>
      <t>A housing holder dedicated for standard cameras mounted to a flat surface</t>
    </r>
    <r>
      <rPr>
        <sz val="11"/>
        <color rgb="FF000000"/>
        <rFont val="Calibri"/>
        <family val="2"/>
      </rPr>
      <t> </t>
    </r>
    <r>
      <rPr>
        <sz val="10"/>
        <color rgb="FF000000"/>
        <rFont val="Calibri"/>
        <family val="2"/>
      </rPr>
      <t>Material: Aluminum + PC</t>
    </r>
    <r>
      <rPr>
        <sz val="11"/>
        <color rgb="FF000000"/>
        <rFont val="Calibri"/>
        <family val="2"/>
      </rPr>
      <t> </t>
    </r>
    <r>
      <rPr>
        <sz val="10"/>
        <color rgb="FF000000"/>
        <rFont val="Calibri"/>
        <family val="2"/>
      </rPr>
      <t>White color</t>
    </r>
    <r>
      <rPr>
        <sz val="11"/>
        <color rgb="FF000000"/>
        <rFont val="Calibri"/>
        <family val="2"/>
      </rPr>
      <t> </t>
    </r>
    <r>
      <rPr>
        <sz val="10"/>
        <color rgb="FF000000"/>
        <rFont val="Calibri"/>
        <family val="2"/>
      </rPr>
      <t>Dimensions: Ø133.6mm * 203.4mm</t>
    </r>
    <r>
      <rPr>
        <sz val="11"/>
        <color rgb="FF000000"/>
        <rFont val="Calibri"/>
        <family val="2"/>
      </rPr>
      <t> </t>
    </r>
    <r>
      <rPr>
        <sz val="10"/>
        <color rgb="FF000000"/>
        <rFont val="Calibri"/>
        <family val="2"/>
      </rPr>
      <t>Weight: 0.61 kg</t>
    </r>
  </si>
  <si>
    <r>
      <t>Aluminum joint enabling free positioning of the camera, illuminator and others in two axes.</t>
    </r>
    <r>
      <rPr>
        <sz val="11"/>
        <color rgb="FF000000"/>
        <rFont val="Calibri"/>
        <family val="2"/>
      </rPr>
      <t> </t>
    </r>
    <r>
      <rPr>
        <sz val="10"/>
        <color rgb="FF000000"/>
        <rFont val="Calibri"/>
        <family val="2"/>
      </rPr>
      <t>Dimensions: 540 x 180 x 133mm</t>
    </r>
  </si>
  <si>
    <r>
      <t>Aluminum mounting pole height: 1.2 m,</t>
    </r>
    <r>
      <rPr>
        <sz val="11"/>
        <color rgb="FF000000"/>
        <rFont val="Calibri"/>
        <family val="2"/>
      </rPr>
      <t> </t>
    </r>
    <r>
      <rPr>
        <sz val="10"/>
        <color rgb="FF000000"/>
        <rFont val="Calibri"/>
        <family val="2"/>
      </rPr>
      <t>Compatible with: ITC237-PW1A-IRZ, ITC217-PW1B-IRZ</t>
    </r>
  </si>
  <si>
    <r>
      <t>Sensor: 1 / 2.7 ",</t>
    </r>
    <r>
      <rPr>
        <sz val="11"/>
        <color rgb="FF000000"/>
        <rFont val="Calibri"/>
        <family val="2"/>
      </rPr>
      <t> </t>
    </r>
    <r>
      <rPr>
        <sz val="10"/>
        <color rgb="FF000000"/>
        <rFont val="Calibri"/>
        <family val="2"/>
      </rPr>
      <t>she</t>
    </r>
    <r>
      <rPr>
        <sz val="11"/>
        <color rgb="FF000000"/>
        <rFont val="Calibri"/>
        <family val="2"/>
      </rPr>
      <t> </t>
    </r>
    <r>
      <rPr>
        <sz val="10"/>
        <color rgb="FF000000"/>
        <rFont val="Calibri"/>
        <family val="2"/>
      </rPr>
      <t>Shift</t>
    </r>
    <r>
      <rPr>
        <sz val="11"/>
        <color rgb="FF000000"/>
        <rFont val="Calibri"/>
        <family val="2"/>
      </rPr>
      <t> </t>
    </r>
    <r>
      <rPr>
        <sz val="10"/>
        <color rgb="FF000000"/>
        <rFont val="Calibri"/>
        <family val="2"/>
      </rPr>
      <t>wit: F1.6, Focal length: 2.7-12mm, rter Mounting:</t>
    </r>
    <r>
      <rPr>
        <sz val="11"/>
        <color rgb="FF000000"/>
        <rFont val="Calibri"/>
        <family val="2"/>
      </rPr>
      <t> </t>
    </r>
    <r>
      <rPr>
        <sz val="10"/>
        <color rgb="FF000000"/>
        <rFont val="Calibri"/>
        <family val="2"/>
      </rPr>
      <t>CS</t>
    </r>
    <r>
      <rPr>
        <sz val="11"/>
        <color rgb="FF000000"/>
        <rFont val="Calibri"/>
        <family val="2"/>
      </rPr>
      <t> </t>
    </r>
    <r>
      <rPr>
        <sz val="10"/>
        <color rgb="FF000000"/>
        <rFont val="Calibri"/>
        <family val="2"/>
      </rPr>
      <t>SC</t>
    </r>
    <r>
      <rPr>
        <sz val="11"/>
        <color rgb="FF000000"/>
        <rFont val="Calibri"/>
        <family val="2"/>
      </rPr>
      <t> </t>
    </r>
    <r>
      <rPr>
        <sz val="10"/>
        <color rgb="FF000000"/>
        <rFont val="Calibri"/>
        <family val="2"/>
      </rPr>
      <t>Resolution: 4MP Dimensions: Φ33.7 * 57.6mm Weight: 73.5g</t>
    </r>
  </si>
  <si>
    <r>
      <t>Sensor: 1 / 1.7 ",</t>
    </r>
    <r>
      <rPr>
        <sz val="11"/>
        <color rgb="FF000000"/>
        <rFont val="Calibri"/>
        <family val="2"/>
      </rPr>
      <t> </t>
    </r>
    <r>
      <rPr>
        <sz val="10"/>
        <color rgb="FF000000"/>
        <rFont val="Calibri"/>
        <family val="2"/>
      </rPr>
      <t>she</t>
    </r>
    <r>
      <rPr>
        <sz val="11"/>
        <color rgb="FF000000"/>
        <rFont val="Calibri"/>
        <family val="2"/>
      </rPr>
      <t> </t>
    </r>
    <r>
      <rPr>
        <sz val="10"/>
        <color rgb="FF000000"/>
        <rFont val="Calibri"/>
        <family val="2"/>
      </rPr>
      <t>Shift</t>
    </r>
    <r>
      <rPr>
        <sz val="11"/>
        <color rgb="FF000000"/>
        <rFont val="Calibri"/>
        <family val="2"/>
      </rPr>
      <t> </t>
    </r>
    <r>
      <rPr>
        <sz val="10"/>
        <color rgb="FF000000"/>
        <rFont val="Calibri"/>
        <family val="2"/>
      </rPr>
      <t>wit: F1.5, Focal length: 3.7-16mm, rter Mounting:</t>
    </r>
    <r>
      <rPr>
        <sz val="11"/>
        <color rgb="FF000000"/>
        <rFont val="Calibri"/>
        <family val="2"/>
      </rPr>
      <t> </t>
    </r>
    <r>
      <rPr>
        <sz val="10"/>
        <color rgb="FF000000"/>
        <rFont val="Calibri"/>
        <family val="2"/>
      </rPr>
      <t>CS</t>
    </r>
    <r>
      <rPr>
        <sz val="11"/>
        <color rgb="FF000000"/>
        <rFont val="Calibri"/>
        <family val="2"/>
      </rPr>
      <t> </t>
    </r>
    <r>
      <rPr>
        <sz val="10"/>
        <color rgb="FF000000"/>
        <rFont val="Calibri"/>
        <family val="2"/>
      </rPr>
      <t>SC</t>
    </r>
    <r>
      <rPr>
        <sz val="11"/>
        <color rgb="FF000000"/>
        <rFont val="Calibri"/>
        <family val="2"/>
      </rPr>
      <t> </t>
    </r>
    <r>
      <rPr>
        <sz val="10"/>
        <color rgb="FF000000"/>
        <rFont val="Calibri"/>
        <family val="2"/>
      </rPr>
      <t>Resolution: 12MP, Dimensions: Φ55 × 88mm, Weight: 272.5g</t>
    </r>
  </si>
  <si>
    <r>
      <t>Sensor: 1 / 1.7 ",</t>
    </r>
    <r>
      <rPr>
        <sz val="11"/>
        <color rgb="FF000000"/>
        <rFont val="Calibri"/>
        <family val="2"/>
      </rPr>
      <t> </t>
    </r>
    <r>
      <rPr>
        <sz val="10"/>
        <color rgb="FF000000"/>
        <rFont val="Calibri"/>
        <family val="2"/>
      </rPr>
      <t>she</t>
    </r>
    <r>
      <rPr>
        <sz val="11"/>
        <color rgb="FF000000"/>
        <rFont val="Calibri"/>
        <family val="2"/>
      </rPr>
      <t> </t>
    </r>
    <r>
      <rPr>
        <sz val="10"/>
        <color rgb="FF000000"/>
        <rFont val="Calibri"/>
        <family val="2"/>
      </rPr>
      <t>Shift</t>
    </r>
    <r>
      <rPr>
        <sz val="11"/>
        <color rgb="FF000000"/>
        <rFont val="Calibri"/>
        <family val="2"/>
      </rPr>
      <t> </t>
    </r>
    <r>
      <rPr>
        <sz val="10"/>
        <color rgb="FF000000"/>
        <rFont val="Calibri"/>
        <family val="2"/>
      </rPr>
      <t>wit: F1.5, Focal Length: 10.5-42mm, rter Mounting:</t>
    </r>
    <r>
      <rPr>
        <sz val="11"/>
        <color rgb="FF000000"/>
        <rFont val="Calibri"/>
        <family val="2"/>
      </rPr>
      <t> </t>
    </r>
    <r>
      <rPr>
        <sz val="10"/>
        <color rgb="FF000000"/>
        <rFont val="Calibri"/>
        <family val="2"/>
      </rPr>
      <t>CS</t>
    </r>
    <r>
      <rPr>
        <sz val="11"/>
        <color rgb="FF000000"/>
        <rFont val="Calibri"/>
        <family val="2"/>
      </rPr>
      <t> </t>
    </r>
    <r>
      <rPr>
        <sz val="10"/>
        <color rgb="FF000000"/>
        <rFont val="Calibri"/>
        <family val="2"/>
      </rPr>
      <t>SC</t>
    </r>
    <r>
      <rPr>
        <sz val="11"/>
        <color rgb="FF000000"/>
        <rFont val="Calibri"/>
        <family val="2"/>
      </rPr>
      <t> </t>
    </r>
    <r>
      <rPr>
        <sz val="10"/>
        <color rgb="FF000000"/>
        <rFont val="Calibri"/>
        <family val="2"/>
      </rPr>
      <t>Resolution: 12MP, Dimensions: Φ52x90.5, Weight: 321g</t>
    </r>
  </si>
  <si>
    <r>
      <t>Sensor: 1 / 1.7 ",</t>
    </r>
    <r>
      <rPr>
        <sz val="11"/>
        <color rgb="FF000000"/>
        <rFont val="Calibri"/>
        <family val="2"/>
      </rPr>
      <t> </t>
    </r>
    <r>
      <rPr>
        <sz val="10"/>
        <color rgb="FF000000"/>
        <rFont val="Calibri"/>
        <family val="2"/>
      </rPr>
      <t>she</t>
    </r>
    <r>
      <rPr>
        <sz val="11"/>
        <color rgb="FF000000"/>
        <rFont val="Calibri"/>
        <family val="2"/>
      </rPr>
      <t> </t>
    </r>
    <r>
      <rPr>
        <sz val="10"/>
        <color rgb="FF000000"/>
        <rFont val="Calibri"/>
        <family val="2"/>
      </rPr>
      <t>Shift</t>
    </r>
    <r>
      <rPr>
        <sz val="11"/>
        <color rgb="FF000000"/>
        <rFont val="Calibri"/>
        <family val="2"/>
      </rPr>
      <t> </t>
    </r>
    <r>
      <rPr>
        <sz val="10"/>
        <color rgb="FF000000"/>
        <rFont val="Calibri"/>
        <family val="2"/>
      </rPr>
      <t>wit: F0.9, Focal length: 7-34mm, rter Mounting:</t>
    </r>
    <r>
      <rPr>
        <sz val="11"/>
        <color rgb="FF000000"/>
        <rFont val="Calibri"/>
        <family val="2"/>
      </rPr>
      <t> </t>
    </r>
    <r>
      <rPr>
        <sz val="10"/>
        <color rgb="FF000000"/>
        <rFont val="Calibri"/>
        <family val="2"/>
      </rPr>
      <t>CS</t>
    </r>
    <r>
      <rPr>
        <sz val="11"/>
        <color rgb="FF000000"/>
        <rFont val="Calibri"/>
        <family val="2"/>
      </rPr>
      <t> </t>
    </r>
    <r>
      <rPr>
        <sz val="10"/>
        <color rgb="FF000000"/>
        <rFont val="Calibri"/>
        <family val="2"/>
      </rPr>
      <t>SC</t>
    </r>
    <r>
      <rPr>
        <sz val="11"/>
        <color rgb="FF000000"/>
        <rFont val="Calibri"/>
        <family val="2"/>
      </rPr>
      <t> </t>
    </r>
    <r>
      <rPr>
        <sz val="10"/>
        <color rgb="FF000000"/>
        <rFont val="Calibri"/>
        <family val="2"/>
      </rPr>
      <t>Resolution: 12MP, Dimensions:109mm *</t>
    </r>
    <r>
      <rPr>
        <sz val="11"/>
        <color rgb="FF000000"/>
        <rFont val="Calibri"/>
        <family val="2"/>
      </rPr>
      <t> </t>
    </r>
    <r>
      <rPr>
        <sz val="10"/>
        <color rgb="FF000000"/>
        <rFont val="Calibri"/>
        <family val="2"/>
      </rPr>
      <t>ɸ</t>
    </r>
    <r>
      <rPr>
        <sz val="11"/>
        <color rgb="FF000000"/>
        <rFont val="Calibri"/>
        <family val="2"/>
      </rPr>
      <t> </t>
    </r>
    <r>
      <rPr>
        <sz val="10"/>
        <color rgb="FF000000"/>
        <rFont val="Calibri"/>
        <family val="2"/>
      </rPr>
      <t>66, Weight: 545 g. Certificates: CE / FCC</t>
    </r>
  </si>
  <si>
    <r>
      <t>The transmitter 1 'Aperture: F1.4-16, focal length 25 m, assembly</t>
    </r>
    <r>
      <rPr>
        <sz val="11"/>
        <color rgb="FF000000"/>
        <rFont val="Calibri"/>
        <family val="2"/>
      </rPr>
      <t> </t>
    </r>
    <r>
      <rPr>
        <sz val="10"/>
        <color rgb="FF000000"/>
        <rFont val="Calibri"/>
        <family val="2"/>
      </rPr>
      <t>from</t>
    </r>
    <r>
      <rPr>
        <sz val="11"/>
        <color rgb="FF000000"/>
        <rFont val="Calibri"/>
        <family val="2"/>
      </rPr>
      <t> </t>
    </r>
    <r>
      <rPr>
        <sz val="10"/>
        <color rgb="FF000000"/>
        <rFont val="Calibri"/>
        <family val="2"/>
      </rPr>
      <t>C,</t>
    </r>
    <r>
      <rPr>
        <sz val="11"/>
        <color rgb="FF000000"/>
        <rFont val="Calibri"/>
        <family val="2"/>
      </rPr>
      <t> </t>
    </r>
    <r>
      <rPr>
        <sz val="10"/>
        <color rgb="FF000000"/>
        <rFont val="Calibri"/>
        <family val="2"/>
      </rPr>
      <t>5 megapixel</t>
    </r>
    <r>
      <rPr>
        <sz val="11"/>
        <color rgb="FF000000"/>
        <rFont val="Calibri"/>
        <family val="2"/>
      </rPr>
      <t> </t>
    </r>
    <r>
      <rPr>
        <sz val="10"/>
        <color rgb="FF000000"/>
        <rFont val="Calibri"/>
        <family val="2"/>
      </rPr>
      <t>Resolution</t>
    </r>
    <r>
      <rPr>
        <sz val="11"/>
        <color rgb="FF000000"/>
        <rFont val="Calibri"/>
        <family val="2"/>
      </rPr>
      <t> </t>
    </r>
    <r>
      <rPr>
        <sz val="10"/>
        <color rgb="FF000000"/>
        <rFont val="Calibri"/>
        <family val="2"/>
      </rPr>
      <t>Sc,</t>
    </r>
    <r>
      <rPr>
        <sz val="11"/>
        <color rgb="FF000000"/>
        <rFont val="Calibri"/>
        <family val="2"/>
      </rPr>
      <t> </t>
    </r>
    <r>
      <rPr>
        <sz val="10"/>
        <color rgb="FF000000"/>
        <rFont val="Calibri"/>
        <family val="2"/>
      </rPr>
      <t>ɸ</t>
    </r>
    <r>
      <rPr>
        <sz val="11"/>
        <color rgb="FF000000"/>
        <rFont val="Calibri"/>
        <family val="2"/>
      </rPr>
      <t> </t>
    </r>
    <r>
      <rPr>
        <sz val="10"/>
        <color rgb="FF000000"/>
        <rFont val="Calibri"/>
        <family val="2"/>
      </rPr>
      <t>dimensions43.7 * 63mm, weight 190g</t>
    </r>
  </si>
  <si>
    <r>
      <t>Sensor: 1 / 2.7 ",</t>
    </r>
    <r>
      <rPr>
        <sz val="11"/>
        <color rgb="FF000000"/>
        <rFont val="Calibri"/>
        <family val="2"/>
      </rPr>
      <t> </t>
    </r>
    <r>
      <rPr>
        <sz val="10"/>
        <color rgb="FF000000"/>
        <rFont val="Calibri"/>
        <family val="2"/>
      </rPr>
      <t>she</t>
    </r>
    <r>
      <rPr>
        <sz val="11"/>
        <color rgb="FF000000"/>
        <rFont val="Calibri"/>
        <family val="2"/>
      </rPr>
      <t> </t>
    </r>
    <r>
      <rPr>
        <sz val="10"/>
        <color rgb="FF000000"/>
        <rFont val="Calibri"/>
        <family val="2"/>
      </rPr>
      <t>Shift</t>
    </r>
    <r>
      <rPr>
        <sz val="11"/>
        <color rgb="FF000000"/>
        <rFont val="Calibri"/>
        <family val="2"/>
      </rPr>
      <t> </t>
    </r>
    <r>
      <rPr>
        <sz val="10"/>
        <color rgb="FF000000"/>
        <rFont val="Calibri"/>
        <family val="2"/>
      </rPr>
      <t>wit: F1.6, Focal length: 5-50mm, rter Mounting:</t>
    </r>
    <r>
      <rPr>
        <sz val="11"/>
        <color rgb="FF000000"/>
        <rFont val="Calibri"/>
        <family val="2"/>
      </rPr>
      <t> </t>
    </r>
    <r>
      <rPr>
        <sz val="10"/>
        <color rgb="FF000000"/>
        <rFont val="Calibri"/>
        <family val="2"/>
      </rPr>
      <t>CS</t>
    </r>
    <r>
      <rPr>
        <sz val="11"/>
        <color rgb="FF000000"/>
        <rFont val="Calibri"/>
        <family val="2"/>
      </rPr>
      <t> </t>
    </r>
    <r>
      <rPr>
        <sz val="10"/>
        <color rgb="FF000000"/>
        <rFont val="Calibri"/>
        <family val="2"/>
      </rPr>
      <t>SC</t>
    </r>
    <r>
      <rPr>
        <sz val="11"/>
        <color rgb="FF000000"/>
        <rFont val="Calibri"/>
        <family val="2"/>
      </rPr>
      <t> </t>
    </r>
    <r>
      <rPr>
        <sz val="10"/>
        <color rgb="FF000000"/>
        <rFont val="Calibri"/>
        <family val="2"/>
      </rPr>
      <t>Resolution: 6MPx dimensions: Φ44 * 85.7mm Weight: 200g</t>
    </r>
  </si>
  <si>
    <r>
      <t>The inputs</t>
    </r>
    <r>
      <rPr>
        <sz val="11"/>
        <color rgb="FF000000"/>
        <rFont val="Calibri"/>
        <family val="2"/>
      </rPr>
      <t> </t>
    </r>
    <r>
      <rPr>
        <sz val="10"/>
        <color rgb="FF000000"/>
        <rFont val="Calibri"/>
        <family val="2"/>
      </rPr>
      <t>of AC100 ~ 240V, 50 / 60Hz</t>
    </r>
    <r>
      <rPr>
        <sz val="11"/>
        <color rgb="FF000000"/>
        <rFont val="Calibri"/>
        <family val="2"/>
      </rPr>
      <t> </t>
    </r>
    <r>
      <rPr>
        <sz val="10"/>
        <color rgb="FF000000"/>
        <rFont val="Calibri"/>
        <family val="2"/>
      </rPr>
      <t>Outputs</t>
    </r>
    <r>
      <rPr>
        <sz val="11"/>
        <color rgb="FF000000"/>
        <rFont val="Calibri"/>
        <family val="2"/>
      </rPr>
      <t> </t>
    </r>
    <r>
      <rPr>
        <sz val="10"/>
        <color rgb="FF000000"/>
        <rFont val="Calibri"/>
        <family val="2"/>
      </rPr>
      <t>of: DC12V2AWeight: 157g</t>
    </r>
    <r>
      <rPr>
        <sz val="11"/>
        <color rgb="FF000000"/>
        <rFont val="Calibri"/>
        <family val="2"/>
      </rPr>
      <t> </t>
    </r>
    <r>
      <rPr>
        <sz val="10"/>
        <color rgb="FF000000"/>
        <rFont val="Calibri"/>
        <family val="2"/>
      </rPr>
      <t>Certificates: CCC / UL / FCC / CE / GSDimensions: 84.5 * 50.5 * 32.5mm</t>
    </r>
  </si>
  <si>
    <r>
      <t>Dimensions: 140x85x40 mm</t>
    </r>
    <r>
      <rPr>
        <sz val="11"/>
        <color rgb="FF000000"/>
        <rFont val="Calibri"/>
        <family val="2"/>
      </rPr>
      <t> </t>
    </r>
    <r>
      <rPr>
        <sz val="10"/>
        <color rgb="FF000000"/>
        <rFont val="Calibri"/>
        <family val="2"/>
      </rPr>
      <t>Weight (with accessories): 180 g</t>
    </r>
    <r>
      <rPr>
        <sz val="11"/>
        <color rgb="FF000000"/>
        <rFont val="Calibri"/>
        <family val="2"/>
      </rPr>
      <t> </t>
    </r>
    <r>
      <rPr>
        <sz val="10"/>
        <color rgb="FF000000"/>
        <rFont val="Calibri"/>
        <family val="2"/>
      </rPr>
      <t>Package dimensions: 445x290x230 mm</t>
    </r>
  </si>
  <si>
    <r>
      <t>Adapter power</t>
    </r>
    <r>
      <rPr>
        <sz val="11"/>
        <color rgb="FF000000"/>
        <rFont val="Calibri"/>
        <family val="2"/>
      </rPr>
      <t> </t>
    </r>
    <r>
      <rPr>
        <sz val="10"/>
        <color rgb="FF000000"/>
        <rFont val="Calibri"/>
        <family val="2"/>
      </rPr>
      <t>of</t>
    </r>
    <r>
      <rPr>
        <sz val="11"/>
        <color rgb="FF000000"/>
        <rFont val="Calibri"/>
        <family val="2"/>
      </rPr>
      <t> </t>
    </r>
    <r>
      <rPr>
        <sz val="10"/>
        <color rgb="FF000000"/>
        <rFont val="Calibri"/>
        <family val="2"/>
      </rPr>
      <t>INPUTS</t>
    </r>
    <r>
      <rPr>
        <sz val="11"/>
        <color rgb="FF000000"/>
        <rFont val="Calibri"/>
        <family val="2"/>
      </rPr>
      <t> </t>
    </r>
    <r>
      <rPr>
        <sz val="10"/>
        <color rgb="FF000000"/>
        <rFont val="Calibri"/>
        <family val="2"/>
      </rPr>
      <t>AC100 ~ 240 V, 50/60 Hz, 0.6 A,COG</t>
    </r>
    <r>
      <rPr>
        <sz val="11"/>
        <color rgb="FF000000"/>
        <rFont val="Calibri"/>
        <family val="2"/>
      </rPr>
      <t> </t>
    </r>
    <r>
      <rPr>
        <sz val="10"/>
        <color rgb="FF000000"/>
        <rFont val="Calibri"/>
        <family val="2"/>
      </rPr>
      <t>output</t>
    </r>
    <r>
      <rPr>
        <sz val="11"/>
        <color rgb="FF000000"/>
        <rFont val="Calibri"/>
        <family val="2"/>
      </rPr>
      <t> </t>
    </r>
    <r>
      <rPr>
        <sz val="10"/>
        <color rgb="FF000000"/>
        <rFont val="Calibri"/>
        <family val="2"/>
      </rPr>
      <t>of DC 12 V (+ 7% -3%) 1.5 max A, temperature of -30 ° C ~ + 70 ° C, weight 95g, the dimensions 77.3 x 51.9 x 30 mm, white color</t>
    </r>
    <r>
      <rPr>
        <sz val="11"/>
        <color rgb="FF000000"/>
        <rFont val="Calibri"/>
        <family val="2"/>
      </rPr>
      <t> </t>
    </r>
    <r>
      <rPr>
        <sz val="10"/>
        <color rgb="FF000000"/>
        <rFont val="Calibri"/>
        <family val="2"/>
      </rPr>
      <t>L</t>
    </r>
    <r>
      <rPr>
        <sz val="11"/>
        <color rgb="FF000000"/>
        <rFont val="Calibri"/>
        <family val="2"/>
      </rPr>
      <t> </t>
    </r>
    <r>
      <rPr>
        <sz val="10"/>
        <color rgb="FF000000"/>
        <rFont val="Calibri"/>
        <family val="2"/>
      </rPr>
      <t>y</t>
    </r>
  </si>
  <si>
    <r>
      <t>The power supply is made of PC, black. Dimensions 84 x 41 x 26 mm with a weight of 0</t>
    </r>
    <r>
      <rPr>
        <sz val="11"/>
        <color rgb="FF000000"/>
        <rFont val="Calibri"/>
        <family val="2"/>
      </rPr>
      <t> </t>
    </r>
    <r>
      <rPr>
        <sz val="10"/>
        <color rgb="FF000000"/>
        <rFont val="Calibri"/>
        <family val="2"/>
      </rPr>
      <t>, 13</t>
    </r>
    <r>
      <rPr>
        <sz val="11"/>
        <color rgb="FF000000"/>
        <rFont val="Calibri"/>
        <family val="2"/>
      </rPr>
      <t> </t>
    </r>
    <r>
      <rPr>
        <sz val="10"/>
        <color rgb="FF000000"/>
        <rFont val="Calibri"/>
        <family val="2"/>
      </rPr>
      <t>kg.</t>
    </r>
  </si>
  <si>
    <r>
      <t>Communication: 1 RS485 Port</t>
    </r>
    <r>
      <rPr>
        <sz val="11"/>
        <color rgb="FF000000"/>
        <rFont val="Calibri"/>
        <family val="2"/>
      </rPr>
      <t> </t>
    </r>
    <r>
      <rPr>
        <sz val="10"/>
        <color rgb="FF000000"/>
        <rFont val="Calibri"/>
        <family val="2"/>
      </rPr>
      <t>DIP switch: 2 bit</t>
    </r>
    <r>
      <rPr>
        <sz val="11"/>
        <color rgb="FF000000"/>
        <rFont val="Calibri"/>
        <family val="2"/>
      </rPr>
      <t> </t>
    </r>
    <r>
      <rPr>
        <sz val="10"/>
        <color rgb="FF000000"/>
        <rFont val="Calibri"/>
        <family val="2"/>
      </rPr>
      <t>I / O alarm: 16kan / 6kan</t>
    </r>
    <r>
      <rPr>
        <sz val="11"/>
        <color rgb="FF000000"/>
        <rFont val="Calibri"/>
        <family val="2"/>
      </rPr>
      <t> </t>
    </r>
    <r>
      <rPr>
        <sz val="10"/>
        <color rgb="FF000000"/>
        <rFont val="Calibri"/>
        <family val="2"/>
      </rPr>
      <t>DC12V</t>
    </r>
  </si>
  <si>
    <r>
      <t>PoE power supply</t>
    </r>
    <r>
      <rPr>
        <sz val="11"/>
        <color rgb="FF000000"/>
        <rFont val="Calibri"/>
        <family val="2"/>
      </rPr>
      <t> </t>
    </r>
    <r>
      <rPr>
        <sz val="10"/>
        <color rgb="FF000000"/>
        <rFont val="Calibri"/>
        <family val="2"/>
      </rPr>
      <t>DATA: 1X10 / 100/1000 Base-T, connection to the uplink of the device</t>
    </r>
    <r>
      <rPr>
        <sz val="11"/>
        <color rgb="FF000000"/>
        <rFont val="Calibri"/>
        <family val="2"/>
      </rPr>
      <t> </t>
    </r>
    <r>
      <rPr>
        <sz val="10"/>
        <color rgb="FF000000"/>
        <rFont val="Calibri"/>
        <family val="2"/>
      </rPr>
      <t>POE: 1X10 / 100/1000 Base-T, PoE power outputPower of the power supply up to 60W;</t>
    </r>
    <r>
      <rPr>
        <sz val="11"/>
        <color rgb="FF000000"/>
        <rFont val="Calibri"/>
        <family val="2"/>
      </rPr>
      <t> </t>
    </r>
    <r>
      <rPr>
        <sz val="10"/>
        <color rgb="FF000000"/>
        <rFont val="Calibri"/>
        <family val="2"/>
      </rPr>
      <t>PoE standard: PoE / PoE + / Hi-PoE</t>
    </r>
    <r>
      <rPr>
        <sz val="11"/>
        <color rgb="FF000000"/>
        <rFont val="Calibri"/>
        <family val="2"/>
      </rPr>
      <t> </t>
    </r>
    <r>
      <rPr>
        <sz val="10"/>
        <color rgb="FF000000"/>
        <rFont val="Calibri"/>
        <family val="2"/>
      </rPr>
      <t>Dimensions: 150 x 70 x 39 mm</t>
    </r>
    <r>
      <rPr>
        <sz val="11"/>
        <color rgb="FF000000"/>
        <rFont val="Calibri"/>
        <family val="2"/>
      </rPr>
      <t> </t>
    </r>
    <r>
      <rPr>
        <sz val="10"/>
        <color rgb="FF000000"/>
        <rFont val="Calibri"/>
        <family val="2"/>
      </rPr>
      <t>Weight 0.39 kg</t>
    </r>
  </si>
  <si>
    <r>
      <t>PoE extension cord</t>
    </r>
    <r>
      <rPr>
        <sz val="11"/>
        <color rgb="FF000000"/>
        <rFont val="Calibri"/>
        <family val="2"/>
      </rPr>
      <t> </t>
    </r>
    <r>
      <rPr>
        <sz val="10"/>
        <color rgb="FF000000"/>
        <rFont val="Calibri"/>
        <family val="2"/>
      </rPr>
      <t>Input: 1X10 / 100 Base-T, input PoE port</t>
    </r>
    <r>
      <rPr>
        <sz val="11"/>
        <color rgb="FF000000"/>
        <rFont val="Calibri"/>
        <family val="2"/>
      </rPr>
      <t> </t>
    </r>
    <r>
      <rPr>
        <sz val="10"/>
        <color rgb="FF000000"/>
        <rFont val="Calibri"/>
        <family val="2"/>
      </rPr>
      <t>Output: 1X10 / 100 Base-T, output PoE port</t>
    </r>
    <r>
      <rPr>
        <sz val="11"/>
        <color rgb="FF000000"/>
        <rFont val="Calibri"/>
        <family val="2"/>
      </rPr>
      <t> </t>
    </r>
    <r>
      <rPr>
        <sz val="10"/>
        <color rgb="FF000000"/>
        <rFont val="Calibri"/>
        <family val="2"/>
      </rPr>
      <t>Camera: 1X10 / 100 Base-T, supplying the PoE port</t>
    </r>
    <r>
      <rPr>
        <sz val="11"/>
        <color rgb="FF000000"/>
        <rFont val="Calibri"/>
        <family val="2"/>
      </rPr>
      <t> </t>
    </r>
    <r>
      <rPr>
        <sz val="10"/>
        <color rgb="FF000000"/>
        <rFont val="Calibri"/>
        <family val="2"/>
      </rPr>
      <t>Dimensions: 79 x 52 x 23 mm</t>
    </r>
    <r>
      <rPr>
        <sz val="11"/>
        <color rgb="FF000000"/>
        <rFont val="Calibri"/>
        <family val="2"/>
      </rPr>
      <t> </t>
    </r>
    <r>
      <rPr>
        <sz val="10"/>
        <color rgb="FF000000"/>
        <rFont val="Calibri"/>
        <family val="2"/>
      </rPr>
      <t>Weight 0.057kg</t>
    </r>
  </si>
  <si>
    <r>
      <t>HDMI-HDCVI video converter, HDMI</t>
    </r>
    <r>
      <rPr>
        <sz val="11"/>
        <color rgb="FF000000"/>
        <rFont val="Calibri"/>
        <family val="2"/>
      </rPr>
      <t> </t>
    </r>
    <r>
      <rPr>
        <sz val="10"/>
        <color rgb="FF000000"/>
        <rFont val="Calibri"/>
        <family val="2"/>
      </rPr>
      <t>input - HDCVI output (BNC), output cable length up to 300m with 1080P resolution, up to 500m with resolution 720P Dimensions: 104.6 × 96.2 × 29.5 mm</t>
    </r>
  </si>
  <si>
    <r>
      <t>Optical module 155M</t>
    </r>
    <r>
      <rPr>
        <sz val="11"/>
        <color rgb="FF000000"/>
        <rFont val="Calibri"/>
        <family val="2"/>
      </rPr>
      <t> </t>
    </r>
    <r>
      <rPr>
        <sz val="10"/>
        <color rgb="FF000000"/>
        <rFont val="Calibri"/>
        <family val="2"/>
      </rPr>
      <t>TX 1310 nm, RX 1550 nm;</t>
    </r>
    <r>
      <rPr>
        <sz val="11"/>
        <color rgb="FF000000"/>
        <rFont val="Calibri"/>
        <family val="2"/>
      </rPr>
      <t> </t>
    </r>
    <r>
      <rPr>
        <sz val="10"/>
        <color rgb="FF000000"/>
        <rFont val="Calibri"/>
        <family val="2"/>
      </rPr>
      <t>20 km;</t>
    </r>
    <r>
      <rPr>
        <sz val="11"/>
        <color rgb="FF000000"/>
        <rFont val="Calibri"/>
        <family val="2"/>
      </rPr>
      <t> </t>
    </r>
    <r>
      <rPr>
        <sz val="10"/>
        <color rgb="FF000000"/>
        <rFont val="Calibri"/>
        <family val="2"/>
      </rPr>
      <t>-40</t>
    </r>
    <r>
      <rPr>
        <sz val="11"/>
        <color rgb="FF000000"/>
        <rFont val="Calibri"/>
        <family val="2"/>
      </rPr>
      <t> </t>
    </r>
    <r>
      <rPr>
        <sz val="10"/>
        <color rgb="FF000000"/>
        <rFont val="宋体"/>
        <family val="3"/>
        <charset val="134"/>
      </rPr>
      <t>℃</t>
    </r>
    <r>
      <rPr>
        <sz val="11"/>
        <color rgb="FF000000"/>
        <rFont val="Calibri"/>
        <family val="2"/>
      </rPr>
      <t> </t>
    </r>
    <r>
      <rPr>
        <sz val="10"/>
        <color rgb="FF000000"/>
        <rFont val="Calibri"/>
        <family val="2"/>
      </rPr>
      <t>~ 85</t>
    </r>
    <r>
      <rPr>
        <sz val="10"/>
        <color rgb="FF000000"/>
        <rFont val="宋体"/>
        <family val="3"/>
        <charset val="134"/>
      </rPr>
      <t>℃</t>
    </r>
    <r>
      <rPr>
        <sz val="11"/>
        <color rgb="FF000000"/>
        <rFont val="Calibri"/>
        <family val="2"/>
      </rPr>
      <t> </t>
    </r>
    <r>
      <rPr>
        <sz val="10"/>
        <color rgb="FF000000"/>
        <rFont val="Calibri"/>
        <family val="2"/>
      </rPr>
      <t>Single-mode;</t>
    </r>
    <r>
      <rPr>
        <sz val="11"/>
        <color rgb="FF000000"/>
        <rFont val="Calibri"/>
        <family val="2"/>
      </rPr>
      <t> </t>
    </r>
    <r>
      <rPr>
        <sz val="10"/>
        <color rgb="FF000000"/>
        <rFont val="Calibri"/>
        <family val="2"/>
      </rPr>
      <t>two-way transmission</t>
    </r>
  </si>
  <si>
    <r>
      <t>Optical module 155M</t>
    </r>
    <r>
      <rPr>
        <sz val="11"/>
        <color rgb="FF000000"/>
        <rFont val="Calibri"/>
        <family val="2"/>
      </rPr>
      <t> </t>
    </r>
    <r>
      <rPr>
        <sz val="10"/>
        <color rgb="FF000000"/>
        <rFont val="Calibri"/>
        <family val="2"/>
      </rPr>
      <t>TX 1550 nm, RX 1310 nm;</t>
    </r>
    <r>
      <rPr>
        <sz val="11"/>
        <color rgb="FF000000"/>
        <rFont val="Calibri"/>
        <family val="2"/>
      </rPr>
      <t> </t>
    </r>
    <r>
      <rPr>
        <sz val="10"/>
        <color rgb="FF000000"/>
        <rFont val="Calibri"/>
        <family val="2"/>
      </rPr>
      <t>20 km;</t>
    </r>
    <r>
      <rPr>
        <sz val="11"/>
        <color rgb="FF000000"/>
        <rFont val="Calibri"/>
        <family val="2"/>
      </rPr>
      <t> </t>
    </r>
    <r>
      <rPr>
        <sz val="10"/>
        <color rgb="FF000000"/>
        <rFont val="Calibri"/>
        <family val="2"/>
      </rPr>
      <t>-40</t>
    </r>
    <r>
      <rPr>
        <sz val="11"/>
        <color rgb="FF000000"/>
        <rFont val="Calibri"/>
        <family val="2"/>
      </rPr>
      <t> </t>
    </r>
    <r>
      <rPr>
        <sz val="10"/>
        <color rgb="FF000000"/>
        <rFont val="宋体"/>
        <family val="3"/>
        <charset val="134"/>
      </rPr>
      <t>℃</t>
    </r>
    <r>
      <rPr>
        <sz val="11"/>
        <color rgb="FF000000"/>
        <rFont val="Calibri"/>
        <family val="2"/>
      </rPr>
      <t> </t>
    </r>
    <r>
      <rPr>
        <sz val="10"/>
        <color rgb="FF000000"/>
        <rFont val="Calibri"/>
        <family val="2"/>
      </rPr>
      <t>~ 85</t>
    </r>
    <r>
      <rPr>
        <sz val="10"/>
        <color rgb="FF000000"/>
        <rFont val="宋体"/>
        <family val="3"/>
        <charset val="134"/>
      </rPr>
      <t>℃</t>
    </r>
    <r>
      <rPr>
        <sz val="11"/>
        <color rgb="FF000000"/>
        <rFont val="Calibri"/>
        <family val="2"/>
      </rPr>
      <t> </t>
    </r>
    <r>
      <rPr>
        <sz val="10"/>
        <color rgb="FF000000"/>
        <rFont val="Calibri"/>
        <family val="2"/>
      </rPr>
      <t>Single-mode;</t>
    </r>
    <r>
      <rPr>
        <sz val="11"/>
        <color rgb="FF000000"/>
        <rFont val="Calibri"/>
        <family val="2"/>
      </rPr>
      <t> </t>
    </r>
    <r>
      <rPr>
        <sz val="10"/>
        <color rgb="FF000000"/>
        <rFont val="Calibri"/>
        <family val="2"/>
      </rPr>
      <t>two-way transmission</t>
    </r>
  </si>
  <si>
    <r>
      <t>Optical module 155M</t>
    </r>
    <r>
      <rPr>
        <sz val="11"/>
        <color rgb="FF000000"/>
        <rFont val="Calibri"/>
        <family val="2"/>
      </rPr>
      <t> </t>
    </r>
    <r>
      <rPr>
        <sz val="10"/>
        <color rgb="FF000000"/>
        <rFont val="Calibri"/>
        <family val="2"/>
      </rPr>
      <t>850nm;</t>
    </r>
    <r>
      <rPr>
        <sz val="11"/>
        <color rgb="FF000000"/>
        <rFont val="Calibri"/>
        <family val="2"/>
      </rPr>
      <t> </t>
    </r>
    <r>
      <rPr>
        <sz val="10"/>
        <color rgb="FF000000"/>
        <rFont val="Calibri"/>
        <family val="2"/>
      </rPr>
      <t>500m;</t>
    </r>
    <r>
      <rPr>
        <sz val="11"/>
        <color rgb="FF000000"/>
        <rFont val="Calibri"/>
        <family val="2"/>
      </rPr>
      <t> </t>
    </r>
    <r>
      <rPr>
        <sz val="10"/>
        <color rgb="FF000000"/>
        <rFont val="Calibri"/>
        <family val="2"/>
      </rPr>
      <t>multi-mode</t>
    </r>
  </si>
  <si>
    <r>
      <t>1.25G, TX 1310nm, RX 1550nm;</t>
    </r>
    <r>
      <rPr>
        <sz val="11"/>
        <color rgb="FF000000"/>
        <rFont val="Calibri"/>
        <family val="2"/>
      </rPr>
      <t> </t>
    </r>
    <r>
      <rPr>
        <sz val="10"/>
        <color rgb="FF000000"/>
        <rFont val="Calibri"/>
        <family val="2"/>
      </rPr>
      <t>20 km;</t>
    </r>
    <r>
      <rPr>
        <sz val="11"/>
        <color rgb="FF000000"/>
        <rFont val="Calibri"/>
        <family val="2"/>
      </rPr>
      <t> </t>
    </r>
    <r>
      <rPr>
        <sz val="10"/>
        <color rgb="FF000000"/>
        <rFont val="Calibri"/>
        <family val="2"/>
      </rPr>
      <t xml:space="preserve">-40 </t>
    </r>
    <r>
      <rPr>
        <sz val="10"/>
        <color rgb="FF000000"/>
        <rFont val="宋体"/>
        <family val="3"/>
        <charset val="134"/>
      </rPr>
      <t>℃</t>
    </r>
    <r>
      <rPr>
        <sz val="10"/>
        <color rgb="FF000000"/>
        <rFont val="Calibri"/>
        <family val="2"/>
      </rPr>
      <t xml:space="preserve"> ~ 85 </t>
    </r>
    <r>
      <rPr>
        <sz val="10"/>
        <color rgb="FF000000"/>
        <rFont val="宋体"/>
        <family val="3"/>
        <charset val="134"/>
      </rPr>
      <t>℃</t>
    </r>
    <r>
      <rPr>
        <sz val="10"/>
        <color rgb="FF000000"/>
        <rFont val="Calibri"/>
        <family val="2"/>
      </rPr>
      <t>;bidirectional transmission in one</t>
    </r>
    <r>
      <rPr>
        <sz val="11"/>
        <color rgb="FF000000"/>
        <rFont val="Calibri"/>
        <family val="2"/>
      </rPr>
      <t> </t>
    </r>
    <r>
      <rPr>
        <sz val="10"/>
        <color rgb="FF000000"/>
        <rFont val="Calibri"/>
        <family val="2"/>
      </rPr>
      <t>window</t>
    </r>
    <r>
      <rPr>
        <sz val="11"/>
        <color rgb="FF000000"/>
        <rFont val="Calibri"/>
        <family val="2"/>
      </rPr>
      <t> </t>
    </r>
    <r>
      <rPr>
        <sz val="10"/>
        <color rgb="FF000000"/>
        <rFont val="Calibri"/>
        <family val="2"/>
      </rPr>
      <t>L</t>
    </r>
  </si>
  <si>
    <r>
      <t>1.25G, TX 1550nm, RX 1310nm;</t>
    </r>
    <r>
      <rPr>
        <sz val="11"/>
        <color rgb="FF000000"/>
        <rFont val="Calibri"/>
        <family val="2"/>
      </rPr>
      <t> </t>
    </r>
    <r>
      <rPr>
        <sz val="10"/>
        <color rgb="FF000000"/>
        <rFont val="Calibri"/>
        <family val="2"/>
      </rPr>
      <t>20 km;</t>
    </r>
    <r>
      <rPr>
        <sz val="11"/>
        <color rgb="FF000000"/>
        <rFont val="Calibri"/>
        <family val="2"/>
      </rPr>
      <t> </t>
    </r>
    <r>
      <rPr>
        <sz val="10"/>
        <color rgb="FF000000"/>
        <rFont val="Calibri"/>
        <family val="2"/>
      </rPr>
      <t xml:space="preserve">-40 </t>
    </r>
    <r>
      <rPr>
        <sz val="10"/>
        <color rgb="FF000000"/>
        <rFont val="宋体"/>
        <family val="3"/>
        <charset val="134"/>
      </rPr>
      <t>℃</t>
    </r>
    <r>
      <rPr>
        <sz val="10"/>
        <color rgb="FF000000"/>
        <rFont val="Calibri"/>
        <family val="2"/>
      </rPr>
      <t xml:space="preserve"> ~ 85 </t>
    </r>
    <r>
      <rPr>
        <sz val="10"/>
        <color rgb="FF000000"/>
        <rFont val="宋体"/>
        <family val="3"/>
        <charset val="134"/>
      </rPr>
      <t>℃</t>
    </r>
    <r>
      <rPr>
        <sz val="10"/>
        <color rgb="FF000000"/>
        <rFont val="Calibri"/>
        <family val="2"/>
      </rPr>
      <t>;bidirectional transmission in one</t>
    </r>
    <r>
      <rPr>
        <sz val="11"/>
        <color rgb="FF000000"/>
        <rFont val="Calibri"/>
        <family val="2"/>
      </rPr>
      <t> </t>
    </r>
    <r>
      <rPr>
        <sz val="10"/>
        <color rgb="FF000000"/>
        <rFont val="Calibri"/>
        <family val="2"/>
      </rPr>
      <t>window</t>
    </r>
    <r>
      <rPr>
        <sz val="11"/>
        <color rgb="FF000000"/>
        <rFont val="Calibri"/>
        <family val="2"/>
      </rPr>
      <t> </t>
    </r>
    <r>
      <rPr>
        <sz val="10"/>
        <color rgb="FF000000"/>
        <rFont val="Calibri"/>
        <family val="2"/>
      </rPr>
      <t>L</t>
    </r>
  </si>
  <si>
    <r>
      <t>Optical module 155M</t>
    </r>
    <r>
      <rPr>
        <sz val="11"/>
        <color rgb="FF000000"/>
        <rFont val="Calibri"/>
        <family val="2"/>
      </rPr>
      <t> </t>
    </r>
    <r>
      <rPr>
        <sz val="10"/>
        <color rgb="FF000000"/>
        <rFont val="Calibri"/>
        <family val="2"/>
      </rPr>
      <t>850 nm 2 km SFP</t>
    </r>
    <r>
      <rPr>
        <sz val="11"/>
        <color rgb="FF000000"/>
        <rFont val="Calibri"/>
        <family val="2"/>
      </rPr>
      <t> </t>
    </r>
    <r>
      <rPr>
        <sz val="10"/>
        <color rgb="FF000000"/>
        <rFont val="Calibri"/>
        <family val="2"/>
      </rPr>
      <t>Multi-mode</t>
    </r>
  </si>
  <si>
    <r>
      <t>Video splitter,</t>
    </r>
    <r>
      <rPr>
        <sz val="11"/>
        <color rgb="FF000000"/>
        <rFont val="Calibri"/>
        <family val="2"/>
      </rPr>
      <t> </t>
    </r>
    <r>
      <rPr>
        <sz val="10"/>
        <color rgb="FF000000"/>
        <rFont val="Calibri"/>
        <family val="2"/>
      </rPr>
      <t>16 BNC inputs, 32 BNC outputs</t>
    </r>
  </si>
  <si>
    <r>
      <t>Controller - switch between HDCVI / AHD / HDTVI / CVBS formats.</t>
    </r>
    <r>
      <rPr>
        <sz val="10"/>
        <color rgb="FF000000"/>
        <rFont val="Calibri"/>
        <family val="2"/>
      </rPr>
      <t>Allows you to freely switch the video signal format at the camera output.</t>
    </r>
    <r>
      <rPr>
        <sz val="11"/>
        <color rgb="FF000000"/>
        <rFont val="Calibri"/>
        <family val="2"/>
      </rPr>
      <t> </t>
    </r>
    <r>
      <rPr>
        <sz val="10"/>
        <color rgb="FF000000"/>
        <rFont val="Calibri"/>
        <family val="2"/>
      </rPr>
      <t>Compatible with most HDCVI cameras.</t>
    </r>
    <r>
      <rPr>
        <sz val="11"/>
        <color rgb="FF000000"/>
        <rFont val="Calibri"/>
        <family val="2"/>
      </rPr>
      <t> </t>
    </r>
    <r>
      <rPr>
        <sz val="10"/>
        <color rgb="FF000000"/>
        <rFont val="Calibri"/>
        <family val="2"/>
      </rPr>
      <t>The selected type of format is indicated by the backlight.</t>
    </r>
    <r>
      <rPr>
        <sz val="11"/>
        <color rgb="FF000000"/>
        <rFont val="Calibri"/>
        <family val="2"/>
      </rPr>
      <t> </t>
    </r>
    <r>
      <rPr>
        <sz val="10"/>
        <color rgb="FF000000"/>
        <rFont val="Calibri"/>
        <family val="2"/>
      </rPr>
      <t>Power: two AAA batteries.Power consumption: 0.3 W</t>
    </r>
  </si>
  <si>
    <r>
      <t>HDCVI video signal isolator, eliminates image noise caused by loops in cabling</t>
    </r>
    <r>
      <rPr>
        <sz val="11"/>
        <color rgb="FF000000"/>
        <rFont val="Calibri"/>
        <family val="2"/>
      </rPr>
      <t> </t>
    </r>
    <r>
      <rPr>
        <sz val="10"/>
        <color rgb="FF333399"/>
        <rFont val="Calibri"/>
        <family val="2"/>
      </rPr>
      <t>;</t>
    </r>
    <r>
      <rPr>
        <sz val="11"/>
        <color rgb="FF000000"/>
        <rFont val="Calibri"/>
        <family val="2"/>
      </rPr>
      <t> </t>
    </r>
    <r>
      <rPr>
        <sz val="10"/>
        <color rgb="FF000000"/>
        <rFont val="Calibri"/>
        <family val="2"/>
      </rPr>
      <t>Working temperature: -20 ~ 55</t>
    </r>
    <r>
      <rPr>
        <sz val="11"/>
        <color rgb="FF000000"/>
        <rFont val="Calibri"/>
        <family val="2"/>
      </rPr>
      <t> </t>
    </r>
    <r>
      <rPr>
        <sz val="10"/>
        <color rgb="FF000000"/>
        <rFont val="宋体"/>
        <family val="3"/>
        <charset val="134"/>
      </rPr>
      <t>℃</t>
    </r>
    <r>
      <rPr>
        <sz val="11"/>
        <color rgb="FF000000"/>
        <rFont val="Calibri"/>
        <family val="2"/>
      </rPr>
      <t> </t>
    </r>
    <r>
      <rPr>
        <sz val="10"/>
        <color rgb="FF000000"/>
        <rFont val="Calibri"/>
        <family val="2"/>
      </rPr>
      <t>, Housing: ABS</t>
    </r>
    <r>
      <rPr>
        <sz val="11"/>
        <color rgb="FF000000"/>
        <rFont val="Calibri"/>
        <family val="2"/>
      </rPr>
      <t> </t>
    </r>
    <r>
      <rPr>
        <sz val="10"/>
        <color rgb="FF000000"/>
        <rFont val="Calibri"/>
        <family val="2"/>
      </rPr>
      <t>black colour</t>
    </r>
    <r>
      <rPr>
        <sz val="11"/>
        <color rgb="FF000000"/>
        <rFont val="Calibri"/>
        <family val="2"/>
      </rPr>
      <t> </t>
    </r>
    <r>
      <rPr>
        <sz val="10"/>
        <color rgb="FF000000"/>
        <rFont val="Calibri"/>
        <family val="2"/>
      </rPr>
      <t>Dimensions: 42 * 22.5 * 16mm, L400mm</t>
    </r>
    <r>
      <rPr>
        <sz val="11"/>
        <color rgb="FF000000"/>
        <rFont val="Calibri"/>
        <family val="2"/>
      </rPr>
      <t> </t>
    </r>
    <r>
      <rPr>
        <sz val="10"/>
        <color rgb="FF000000"/>
        <rFont val="Calibri"/>
        <family val="2"/>
      </rPr>
      <t>Weight: 38gCertificates: CE / FCC</t>
    </r>
  </si>
  <si>
    <r>
      <t>HDCVI video transformer</t>
    </r>
    <r>
      <rPr>
        <sz val="11"/>
        <color rgb="FF000000"/>
        <rFont val="Calibri"/>
        <family val="2"/>
      </rPr>
      <t> </t>
    </r>
    <r>
      <rPr>
        <sz val="10"/>
        <color rgb="FF000000"/>
        <rFont val="Calibri"/>
        <family val="2"/>
      </rPr>
      <t>1 channel, HDCVI</t>
    </r>
    <r>
      <rPr>
        <sz val="11"/>
        <color rgb="FF000000"/>
        <rFont val="Calibri"/>
        <family val="2"/>
      </rPr>
      <t> </t>
    </r>
    <r>
      <rPr>
        <sz val="10"/>
        <color rgb="FF000000"/>
        <rFont val="Calibri"/>
        <family val="2"/>
      </rPr>
      <t>720P: max.400m</t>
    </r>
    <r>
      <rPr>
        <sz val="11"/>
        <color rgb="FF000000"/>
        <rFont val="Calibri"/>
        <family val="2"/>
      </rPr>
      <t> </t>
    </r>
    <r>
      <rPr>
        <sz val="10"/>
        <color rgb="FF000000"/>
        <rFont val="Calibri"/>
        <family val="2"/>
      </rPr>
      <t>1080P: max.250m</t>
    </r>
    <r>
      <rPr>
        <sz val="11"/>
        <color rgb="FF000000"/>
        <rFont val="Calibri"/>
        <family val="2"/>
      </rPr>
      <t> </t>
    </r>
    <r>
      <rPr>
        <sz val="10"/>
        <color rgb="FF000000"/>
        <rFont val="Calibri"/>
        <family val="2"/>
      </rPr>
      <t>4MP: max.200m</t>
    </r>
  </si>
  <si>
    <r>
      <t>HD-CVI video converter + power supply, range: 4Mpx - 200 m, 1080p - 250 m, 720p - 400 m</t>
    </r>
    <r>
      <rPr>
        <sz val="11"/>
        <color rgb="FF000000"/>
        <rFont val="Calibri"/>
        <family val="2"/>
      </rPr>
      <t> </t>
    </r>
    <r>
      <rPr>
        <sz val="10"/>
        <color rgb="FF000000"/>
        <rFont val="Calibri"/>
        <family val="2"/>
      </rPr>
      <t>Symmetrical connector: RJ-45</t>
    </r>
    <r>
      <rPr>
        <sz val="11"/>
        <color rgb="FF000000"/>
        <rFont val="Calibri"/>
        <family val="2"/>
      </rPr>
      <t> </t>
    </r>
    <r>
      <rPr>
        <sz val="10"/>
        <color rgb="FF000000"/>
        <rFont val="Calibri"/>
        <family val="2"/>
      </rPr>
      <t>Coaxial connector: BNC,</t>
    </r>
    <r>
      <rPr>
        <sz val="11"/>
        <color rgb="FF000000"/>
        <rFont val="Calibri"/>
        <family val="2"/>
      </rPr>
      <t> </t>
    </r>
    <r>
      <rPr>
        <sz val="10"/>
        <color rgb="FF000000"/>
        <rFont val="Calibri"/>
        <family val="2"/>
      </rPr>
      <t>Material: ABS</t>
    </r>
    <r>
      <rPr>
        <sz val="11"/>
        <color rgb="FF000000"/>
        <rFont val="Calibri"/>
        <family val="2"/>
      </rPr>
      <t> </t>
    </r>
    <r>
      <rPr>
        <sz val="10"/>
        <color rgb="FF000000"/>
        <rFont val="Calibri"/>
        <family val="2"/>
      </rPr>
      <t>Black colour</t>
    </r>
    <r>
      <rPr>
        <sz val="11"/>
        <color rgb="FF000000"/>
        <rFont val="Calibri"/>
        <family val="2"/>
      </rPr>
      <t> </t>
    </r>
    <r>
      <rPr>
        <sz val="10"/>
        <color rgb="FF000000"/>
        <rFont val="Calibri"/>
        <family val="2"/>
      </rPr>
      <t>Dimensions: 72.6 x 42.5 x 24.5 mm</t>
    </r>
    <r>
      <rPr>
        <sz val="11"/>
        <color rgb="FF000000"/>
        <rFont val="Calibri"/>
        <family val="2"/>
      </rPr>
      <t> </t>
    </r>
    <r>
      <rPr>
        <sz val="10"/>
        <color rgb="FF000000"/>
        <rFont val="Calibri"/>
        <family val="2"/>
      </rPr>
      <t>Weight: 66.4 g / 57.4 g</t>
    </r>
  </si>
  <si>
    <r>
      <t>HDCVI video transformer</t>
    </r>
    <r>
      <rPr>
        <sz val="11"/>
        <color rgb="FF000000"/>
        <rFont val="Calibri"/>
        <family val="2"/>
      </rPr>
      <t> </t>
    </r>
    <r>
      <rPr>
        <sz val="10"/>
        <color rgb="FF000000"/>
        <rFont val="Calibri"/>
        <family val="2"/>
      </rPr>
      <t>16 channels, HDCVI</t>
    </r>
    <r>
      <rPr>
        <sz val="11"/>
        <color rgb="FF000000"/>
        <rFont val="Calibri"/>
        <family val="2"/>
      </rPr>
      <t> </t>
    </r>
    <r>
      <rPr>
        <sz val="10"/>
        <color rgb="FF000000"/>
        <rFont val="Calibri"/>
        <family val="2"/>
      </rPr>
      <t>720P: max.400m1080P: max.250m</t>
    </r>
    <r>
      <rPr>
        <sz val="11"/>
        <color rgb="FF000000"/>
        <rFont val="Calibri"/>
        <family val="2"/>
      </rPr>
      <t> </t>
    </r>
    <r>
      <rPr>
        <sz val="10"/>
        <color rgb="FF000000"/>
        <rFont val="Calibri"/>
        <family val="2"/>
      </rPr>
      <t>4MP: max.200m</t>
    </r>
  </si>
  <si>
    <r>
      <t>Video / audio converter for coaxial cable transmission, CVI / TVI / AHD support at 720p / 1080p resolution, Range up to 400 m</t>
    </r>
    <r>
      <rPr>
        <sz val="10"/>
        <color rgb="FF000000"/>
        <rFont val="Calibri"/>
        <family val="2"/>
      </rPr>
      <t>Material: ABS</t>
    </r>
    <r>
      <rPr>
        <sz val="11"/>
        <color rgb="FF000000"/>
        <rFont val="Calibri"/>
        <family val="2"/>
      </rPr>
      <t> </t>
    </r>
    <r>
      <rPr>
        <sz val="10"/>
        <color rgb="FF000000"/>
        <rFont val="Calibri"/>
        <family val="2"/>
      </rPr>
      <t>black colour</t>
    </r>
    <r>
      <rPr>
        <sz val="11"/>
        <color rgb="FF000000"/>
        <rFont val="Calibri"/>
        <family val="2"/>
      </rPr>
      <t> </t>
    </r>
    <r>
      <rPr>
        <sz val="10"/>
        <color rgb="FF000000"/>
        <rFont val="Calibri"/>
        <family val="2"/>
      </rPr>
      <t>Dimensions: 78 * 29 * 22mm</t>
    </r>
    <r>
      <rPr>
        <sz val="11"/>
        <color rgb="FF000000"/>
        <rFont val="Calibri"/>
        <family val="2"/>
      </rPr>
      <t> </t>
    </r>
    <r>
      <rPr>
        <sz val="10"/>
        <color rgb="FF000000"/>
        <rFont val="Calibri"/>
        <family val="2"/>
      </rPr>
      <t>Weight: 153g</t>
    </r>
    <r>
      <rPr>
        <sz val="11"/>
        <color rgb="FF000000"/>
        <rFont val="Calibri"/>
        <family val="2"/>
      </rPr>
      <t> </t>
    </r>
    <r>
      <rPr>
        <sz val="10"/>
        <color rgb="FF000000"/>
        <rFont val="Calibri"/>
        <family val="2"/>
      </rPr>
      <t>Certificates: CE / FCC</t>
    </r>
  </si>
  <si>
    <r>
      <t>4-channel video / audio converter for coaxial cable transmission, CVI support at 720p / 1080p resolution, Range up to 400 m</t>
    </r>
    <r>
      <rPr>
        <sz val="10"/>
        <color rgb="FF000000"/>
        <rFont val="Calibri"/>
        <family val="2"/>
      </rPr>
      <t>Material: ABS</t>
    </r>
    <r>
      <rPr>
        <sz val="11"/>
        <color rgb="FF000000"/>
        <rFont val="Calibri"/>
        <family val="2"/>
      </rPr>
      <t> </t>
    </r>
    <r>
      <rPr>
        <sz val="10"/>
        <color rgb="FF000000"/>
        <rFont val="Calibri"/>
        <family val="2"/>
      </rPr>
      <t>black colour</t>
    </r>
    <r>
      <rPr>
        <sz val="11"/>
        <color rgb="FF000000"/>
        <rFont val="Calibri"/>
        <family val="2"/>
      </rPr>
      <t> </t>
    </r>
    <r>
      <rPr>
        <sz val="10"/>
        <color rgb="FF000000"/>
        <rFont val="Calibri"/>
        <family val="2"/>
      </rPr>
      <t>Dimensions: 183 x 105 x 42 mm</t>
    </r>
    <r>
      <rPr>
        <sz val="11"/>
        <color rgb="FF000000"/>
        <rFont val="Calibri"/>
        <family val="2"/>
      </rPr>
      <t> </t>
    </r>
    <r>
      <rPr>
        <sz val="10"/>
        <color rgb="FF000000"/>
        <rFont val="Calibri"/>
        <family val="2"/>
      </rPr>
      <t>Weight: 0.65 kg</t>
    </r>
  </si>
  <si>
    <r>
      <t>Video / audio converter for coaxial cable transmission, CVI support at 720p / 1080p resolution, Range up to 400 m</t>
    </r>
    <r>
      <rPr>
        <sz val="11"/>
        <color rgb="FF000000"/>
        <rFont val="Calibri"/>
        <family val="2"/>
      </rPr>
      <t> </t>
    </r>
    <r>
      <rPr>
        <sz val="10"/>
        <color rgb="FF000000"/>
        <rFont val="Calibri"/>
        <family val="2"/>
      </rPr>
      <t>Material: ABS</t>
    </r>
    <r>
      <rPr>
        <sz val="11"/>
        <color rgb="FF000000"/>
        <rFont val="Calibri"/>
        <family val="2"/>
      </rPr>
      <t> </t>
    </r>
    <r>
      <rPr>
        <sz val="10"/>
        <color rgb="FF000000"/>
        <rFont val="Calibri"/>
        <family val="2"/>
      </rPr>
      <t>White color</t>
    </r>
    <r>
      <rPr>
        <sz val="11"/>
        <color rgb="FF000000"/>
        <rFont val="Calibri"/>
        <family val="2"/>
      </rPr>
      <t> </t>
    </r>
    <r>
      <rPr>
        <sz val="10"/>
        <color rgb="FF000000"/>
        <rFont val="Calibri"/>
        <family val="2"/>
      </rPr>
      <t>Dimensions: 79 x 64 x 27 mm</t>
    </r>
    <r>
      <rPr>
        <sz val="11"/>
        <color rgb="FF000000"/>
        <rFont val="Calibri"/>
        <family val="2"/>
      </rPr>
      <t> </t>
    </r>
    <r>
      <rPr>
        <sz val="10"/>
        <color rgb="FF000000"/>
        <rFont val="Calibri"/>
        <family val="2"/>
      </rPr>
      <t>Weight: 80g</t>
    </r>
  </si>
  <si>
    <r>
      <t>A converter enabling image and sound transmission via a UTP network cable.</t>
    </r>
    <r>
      <rPr>
        <sz val="11"/>
        <color rgb="FF000000"/>
        <rFont val="Calibri"/>
        <family val="2"/>
      </rPr>
      <t> </t>
    </r>
    <r>
      <rPr>
        <sz val="10"/>
        <color rgb="FF000000"/>
        <rFont val="Calibri"/>
        <family val="2"/>
      </rPr>
      <t>HDMI input, RJ45 output Material: Aluminum</t>
    </r>
    <r>
      <rPr>
        <sz val="11"/>
        <color rgb="FF000000"/>
        <rFont val="Calibri"/>
        <family val="2"/>
      </rPr>
      <t> </t>
    </r>
    <r>
      <rPr>
        <sz val="10"/>
        <color rgb="FF000000"/>
        <rFont val="Calibri"/>
        <family val="2"/>
      </rPr>
      <t>black colour</t>
    </r>
    <r>
      <rPr>
        <sz val="11"/>
        <color rgb="FF000000"/>
        <rFont val="Calibri"/>
        <family val="2"/>
      </rPr>
      <t> </t>
    </r>
    <r>
      <rPr>
        <sz val="10"/>
        <color rgb="FF000000"/>
        <rFont val="Calibri"/>
        <family val="2"/>
      </rPr>
      <t>Dimensions: 79.5 x 68 x 16.5 mm</t>
    </r>
    <r>
      <rPr>
        <sz val="11"/>
        <color rgb="FF000000"/>
        <rFont val="Calibri"/>
        <family val="2"/>
      </rPr>
      <t> </t>
    </r>
    <r>
      <rPr>
        <sz val="10"/>
        <color rgb="FF000000"/>
        <rFont val="Calibri"/>
        <family val="2"/>
      </rPr>
      <t>Weight: 133g</t>
    </r>
  </si>
  <si>
    <r>
      <t>A converter enabling image transmission via a UTP network cable.VGA input, RJ45 output</t>
    </r>
    <r>
      <rPr>
        <sz val="11"/>
        <color rgb="FF000000"/>
        <rFont val="Calibri"/>
        <family val="2"/>
      </rPr>
      <t> </t>
    </r>
    <r>
      <rPr>
        <sz val="10"/>
        <color rgb="FF000000"/>
        <rFont val="Calibri"/>
        <family val="2"/>
      </rPr>
      <t>Material: Aluminum</t>
    </r>
    <r>
      <rPr>
        <sz val="11"/>
        <color rgb="FF000000"/>
        <rFont val="Calibri"/>
        <family val="2"/>
      </rPr>
      <t> </t>
    </r>
    <r>
      <rPr>
        <sz val="10"/>
        <color rgb="FF000000"/>
        <rFont val="Calibri"/>
        <family val="2"/>
      </rPr>
      <t>black colourDimensions: 85 * 64 * 28mm</t>
    </r>
    <r>
      <rPr>
        <sz val="11"/>
        <color rgb="FF000000"/>
        <rFont val="Calibri"/>
        <family val="2"/>
      </rPr>
      <t> </t>
    </r>
    <r>
      <rPr>
        <sz val="10"/>
        <color rgb="FF000000"/>
        <rFont val="Calibri"/>
        <family val="2"/>
      </rPr>
      <t>Weight: 111g / 110g</t>
    </r>
  </si>
  <si>
    <r>
      <t>CVI + RS / CVI + VGA + HDMI converter</t>
    </r>
    <r>
      <rPr>
        <sz val="11"/>
        <color rgb="FF000000"/>
        <rFont val="Calibri"/>
        <family val="2"/>
      </rPr>
      <t> </t>
    </r>
    <r>
      <rPr>
        <sz val="10"/>
        <color rgb="FF000000"/>
        <rFont val="Calibri"/>
        <family val="2"/>
      </rPr>
      <t>Input: 1xBNC (HDCVI)Output: xBNC (HDCVI), 1xBNC (CVBS), 1xHDMI, 1xVGA</t>
    </r>
    <r>
      <rPr>
        <sz val="11"/>
        <color rgb="FF000000"/>
        <rFont val="Calibri"/>
        <family val="2"/>
      </rPr>
      <t> </t>
    </r>
    <r>
      <rPr>
        <sz val="10"/>
        <color rgb="FF000000"/>
        <rFont val="Calibri"/>
        <family val="2"/>
      </rPr>
      <t>Power supply: DC 12 V 1A</t>
    </r>
    <r>
      <rPr>
        <sz val="11"/>
        <color rgb="FF000000"/>
        <rFont val="Calibri"/>
        <family val="2"/>
      </rPr>
      <t> </t>
    </r>
    <r>
      <rPr>
        <sz val="10"/>
        <color rgb="FF000000"/>
        <rFont val="Calibri"/>
        <family val="2"/>
      </rPr>
      <t>Dimensions: 162 × 136.4 × 30 mm</t>
    </r>
    <r>
      <rPr>
        <sz val="11"/>
        <color rgb="FF000000"/>
        <rFont val="Calibri"/>
        <family val="2"/>
      </rPr>
      <t> </t>
    </r>
    <r>
      <rPr>
        <sz val="10"/>
        <color rgb="FF000000"/>
        <rFont val="Calibri"/>
        <family val="2"/>
      </rPr>
      <t>Weight: 0.2 Kg</t>
    </r>
  </si>
  <si>
    <r>
      <t>External wireless video transmitter</t>
    </r>
    <r>
      <rPr>
        <sz val="11"/>
        <color rgb="FF000000"/>
        <rFont val="Calibri"/>
        <family val="2"/>
      </rPr>
      <t> </t>
    </r>
    <r>
      <rPr>
        <sz val="10"/>
        <color rgb="FF000000"/>
        <rFont val="Calibri"/>
        <family val="2"/>
      </rPr>
      <t>range up to 3km, 5G band, 300Mbps, working temperature -30 ~ 70</t>
    </r>
    <r>
      <rPr>
        <sz val="11"/>
        <color rgb="FF000000"/>
        <rFont val="Calibri"/>
        <family val="2"/>
      </rPr>
      <t> </t>
    </r>
    <r>
      <rPr>
        <sz val="10"/>
        <color rgb="FF000000"/>
        <rFont val="宋体"/>
        <family val="3"/>
        <charset val="134"/>
      </rPr>
      <t>℃</t>
    </r>
    <r>
      <rPr>
        <sz val="11"/>
        <color rgb="FF000000"/>
        <rFont val="Calibri"/>
        <family val="2"/>
      </rPr>
      <t> </t>
    </r>
    <r>
      <rPr>
        <sz val="10"/>
        <color rgb="FF000000"/>
        <rFont val="Calibri"/>
        <family val="2"/>
      </rPr>
      <t>, dimensions 280mmx30mmx80mm, weight 0.45Kg, power supply 1 * PoE RJ45 (IN: 220V, OUT: 24V / 0.5A);</t>
    </r>
  </si>
  <si>
    <r>
      <t>UTP CAT5E, 305m, max.</t>
    </r>
    <r>
      <rPr>
        <sz val="11"/>
        <color rgb="FF000000"/>
        <rFont val="Calibri"/>
        <family val="2"/>
      </rPr>
      <t> </t>
    </r>
    <r>
      <rPr>
        <sz val="10"/>
        <color rgb="FF000000"/>
        <rFont val="Calibri"/>
        <family val="2"/>
      </rPr>
      <t>PoE power distance 160m</t>
    </r>
  </si>
  <si>
    <r>
      <t>Optical transmitter, I / O length 1550nm / 1310nm, up</t>
    </r>
    <r>
      <rPr>
        <sz val="11"/>
        <color rgb="FF000000"/>
        <rFont val="Calibri"/>
        <family val="2"/>
      </rPr>
      <t> </t>
    </r>
    <r>
      <rPr>
        <sz val="10"/>
        <color rgb="FF000000"/>
        <rFont val="Calibri"/>
        <family val="2"/>
      </rPr>
      <t>to 20km, 4-channel, FC, 4 BNC, 1 RS485, DC12V</t>
    </r>
  </si>
  <si>
    <r>
      <t>Optical transmitter, I / O long wave 1310nm / 1550nm, up</t>
    </r>
    <r>
      <rPr>
        <sz val="11"/>
        <color rgb="FF000000"/>
        <rFont val="Calibri"/>
        <family val="2"/>
      </rPr>
      <t> </t>
    </r>
    <r>
      <rPr>
        <sz val="10"/>
        <color rgb="FF000000"/>
        <rFont val="Calibri"/>
        <family val="2"/>
      </rPr>
      <t>to 20km, 4 channels, FC, 4 BNC, 1 RS485, DC12V</t>
    </r>
  </si>
  <si>
    <r>
      <t>Optical transmitter, I / O length 1550nm / 1310nm, up</t>
    </r>
    <r>
      <rPr>
        <sz val="11"/>
        <color rgb="FF000000"/>
        <rFont val="Calibri"/>
        <family val="2"/>
      </rPr>
      <t> </t>
    </r>
    <r>
      <rPr>
        <sz val="10"/>
        <color rgb="FF000000"/>
        <rFont val="Calibri"/>
        <family val="2"/>
      </rPr>
      <t>to 20km, 16 channels, SFP + (single mode), 16 BNC, 2 RS485, DC12V</t>
    </r>
  </si>
  <si>
    <r>
      <t>Optical transmitter, I / O wave length 1310nm / 1550nm, up</t>
    </r>
    <r>
      <rPr>
        <sz val="11"/>
        <color rgb="FF000000"/>
        <rFont val="Calibri"/>
        <family val="2"/>
      </rPr>
      <t> </t>
    </r>
    <r>
      <rPr>
        <sz val="10"/>
        <color rgb="FF000000"/>
        <rFont val="Calibri"/>
        <family val="2"/>
      </rPr>
      <t>to 20km, 16 channels, SFP + (single mode), 16 BNC, 2 RS485, DC12V</t>
    </r>
  </si>
  <si>
    <r>
      <t>1-port unmanaged network switch 2</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1x Port 10/100/100 Base-T,</t>
    </r>
    <r>
      <rPr>
        <sz val="11"/>
        <color rgb="FF000000"/>
        <rFont val="Calibri"/>
        <family val="2"/>
      </rPr>
      <t> </t>
    </r>
    <r>
      <rPr>
        <sz val="10"/>
        <color rgb="FF000000"/>
        <rFont val="Calibri"/>
        <family val="2"/>
      </rPr>
      <t>• 1x 100/1000 Base-X,</t>
    </r>
    <r>
      <rPr>
        <sz val="11"/>
        <color rgb="FF000000"/>
        <rFont val="Calibri"/>
        <family val="2"/>
      </rPr>
      <t> </t>
    </r>
    <r>
      <rPr>
        <sz val="10"/>
        <color rgb="FF000000"/>
        <rFont val="Calibri"/>
        <family val="2"/>
      </rPr>
      <t>Protocols: IEEE802.3, IEEE802.3u, IEEE802.3ab / zi IEEE802.3X</t>
    </r>
    <r>
      <rPr>
        <sz val="11"/>
        <color rgb="FF000000"/>
        <rFont val="Calibri"/>
        <family val="2"/>
      </rPr>
      <t> </t>
    </r>
    <r>
      <rPr>
        <sz val="10"/>
        <color rgb="FF000000"/>
        <rFont val="Calibri"/>
        <family val="2"/>
      </rPr>
      <t>Dimensions: 150 × 100 × 30 mm,</t>
    </r>
    <r>
      <rPr>
        <sz val="11"/>
        <color rgb="FF000000"/>
        <rFont val="Calibri"/>
        <family val="2"/>
      </rPr>
      <t> </t>
    </r>
    <r>
      <rPr>
        <sz val="10"/>
        <color rgb="FF000000"/>
        <rFont val="Calibri"/>
        <family val="2"/>
      </rPr>
      <t>Power supply: DC12V</t>
    </r>
  </si>
  <si>
    <r>
      <t>Passive EoC</t>
    </r>
    <r>
      <rPr>
        <sz val="11"/>
        <color rgb="FF000000"/>
        <rFont val="Calibri"/>
        <family val="2"/>
      </rPr>
      <t> </t>
    </r>
    <r>
      <rPr>
        <sz val="10"/>
        <color rgb="FF333399"/>
        <rFont val="Calibri"/>
        <family val="2"/>
      </rPr>
      <t>,</t>
    </r>
    <r>
      <rPr>
        <sz val="11"/>
        <color rgb="FF000000"/>
        <rFont val="Calibri"/>
        <family val="2"/>
      </rPr>
      <t> </t>
    </r>
    <r>
      <rPr>
        <sz val="10"/>
        <color rgb="FF000000"/>
        <rFont val="Calibri"/>
        <family val="2"/>
      </rPr>
      <t>RG59</t>
    </r>
    <r>
      <rPr>
        <sz val="11"/>
        <color rgb="FF000000"/>
        <rFont val="Calibri"/>
        <family val="2"/>
      </rPr>
      <t> </t>
    </r>
    <r>
      <rPr>
        <b/>
        <sz val="10"/>
        <color rgb="FF333399"/>
        <rFont val="Calibri"/>
        <family val="2"/>
      </rPr>
      <t>converter</t>
    </r>
    <r>
      <rPr>
        <sz val="11"/>
        <color rgb="FF000000"/>
        <rFont val="Calibri"/>
        <family val="2"/>
      </rPr>
      <t> </t>
    </r>
    <r>
      <rPr>
        <sz val="10"/>
        <color rgb="FF000000"/>
        <rFont val="Calibri"/>
        <family val="2"/>
      </rPr>
      <t>coaxial cable:</t>
    </r>
    <r>
      <rPr>
        <sz val="11"/>
        <color rgb="FF000000"/>
        <rFont val="Calibri"/>
        <family val="2"/>
      </rPr>
      <t> </t>
    </r>
    <r>
      <rPr>
        <sz val="10"/>
        <color rgb="FF000000"/>
        <rFont val="Calibri"/>
        <family val="2"/>
      </rPr>
      <t>400m / 100Mbps, 1000m / 10Mbps</t>
    </r>
  </si>
  <si>
    <r>
      <t>EoC long-range receiver</t>
    </r>
    <r>
      <rPr>
        <sz val="11"/>
        <color rgb="FF000000"/>
        <rFont val="Calibri"/>
        <family val="2"/>
      </rPr>
      <t> </t>
    </r>
    <r>
      <rPr>
        <sz val="10"/>
        <color rgb="FF000000"/>
        <rFont val="Calibri"/>
        <family val="2"/>
      </rPr>
      <t>Coaxial Cable:</t>
    </r>
    <r>
      <rPr>
        <sz val="11"/>
        <color rgb="FF000000"/>
        <rFont val="Calibri"/>
        <family val="2"/>
      </rPr>
      <t> </t>
    </r>
    <r>
      <rPr>
        <sz val="10"/>
        <color rgb="FF000000"/>
        <rFont val="Calibri"/>
        <family val="2"/>
      </rPr>
      <t>400m / 100Mbps, 1000m / 10Mbps</t>
    </r>
  </si>
  <si>
    <r>
      <t>EoC Long Range Transmitter Coaxial</t>
    </r>
    <r>
      <rPr>
        <sz val="11"/>
        <color rgb="FF000000"/>
        <rFont val="Calibri"/>
        <family val="2"/>
      </rPr>
      <t> </t>
    </r>
    <r>
      <rPr>
        <sz val="10"/>
        <color rgb="FF000000"/>
        <rFont val="Calibri"/>
        <family val="2"/>
      </rPr>
      <t>Cable:</t>
    </r>
    <r>
      <rPr>
        <sz val="11"/>
        <color rgb="FF000000"/>
        <rFont val="Calibri"/>
        <family val="2"/>
      </rPr>
      <t> </t>
    </r>
    <r>
      <rPr>
        <sz val="10"/>
        <color rgb="FF000000"/>
        <rFont val="Calibri"/>
        <family val="2"/>
      </rPr>
      <t>400m / 100Mbps, 1000m / 10Mbps</t>
    </r>
  </si>
  <si>
    <r>
      <t>Compact tester for IP cameras, HDCVI, TVI, AHD, PAL cameras,</t>
    </r>
    <r>
      <rPr>
        <sz val="10"/>
        <color rgb="FF000000"/>
        <rFont val="Calibri"/>
        <family val="2"/>
      </rPr>
      <t>analog video generator, digital multimeter, PoE + data monitor, DC12V / 2A output</t>
    </r>
  </si>
  <si>
    <r>
      <t>CCTV, HDCVI / HDTVI / AHD / Analog, audio and RS485, DC12 tester</t>
    </r>
    <r>
      <rPr>
        <sz val="10"/>
        <color rgb="FF000000"/>
        <rFont val="Calibri"/>
        <family val="2"/>
      </rPr>
      <t>color: yellow / gray</t>
    </r>
    <r>
      <rPr>
        <sz val="11"/>
        <color rgb="FF000000"/>
        <rFont val="Calibri"/>
        <family val="2"/>
      </rPr>
      <t> </t>
    </r>
    <r>
      <rPr>
        <sz val="10"/>
        <color rgb="FF000000"/>
        <rFont val="Calibri"/>
        <family val="2"/>
      </rPr>
      <t>Dimensions: 175x113x37mm</t>
    </r>
    <r>
      <rPr>
        <sz val="11"/>
        <color rgb="FF000000"/>
        <rFont val="Calibri"/>
        <family val="2"/>
      </rPr>
      <t> </t>
    </r>
    <r>
      <rPr>
        <sz val="10"/>
        <color rgb="FF000000"/>
        <rFont val="Calibri"/>
        <family val="2"/>
      </rPr>
      <t>Weight: 1.2 kg</t>
    </r>
  </si>
  <si>
    <r>
      <t>The lithium-polymer battery is dedicated to the PFM900 CCTV Tester</t>
    </r>
    <r>
      <rPr>
        <sz val="11"/>
        <color rgb="FF000000"/>
        <rFont val="Calibri"/>
        <family val="2"/>
      </rPr>
      <t> </t>
    </r>
    <r>
      <rPr>
        <sz val="10"/>
        <color rgb="FF000000"/>
        <rFont val="Calibri"/>
        <family val="2"/>
      </rPr>
      <t>grey colour</t>
    </r>
    <r>
      <rPr>
        <sz val="11"/>
        <color rgb="FF000000"/>
        <rFont val="Calibri"/>
        <family val="2"/>
      </rPr>
      <t> </t>
    </r>
    <r>
      <rPr>
        <sz val="10"/>
        <color rgb="FF000000"/>
        <rFont val="Calibri"/>
        <family val="2"/>
      </rPr>
      <t>Dimensions: 82 * 70 * 15mm</t>
    </r>
    <r>
      <rPr>
        <sz val="11"/>
        <color rgb="FF000000"/>
        <rFont val="Calibri"/>
        <family val="2"/>
      </rPr>
      <t> </t>
    </r>
    <r>
      <rPr>
        <sz val="10"/>
        <color rgb="FF000000"/>
        <rFont val="Calibri"/>
        <family val="2"/>
      </rPr>
      <t>Weight: 0.13 kg</t>
    </r>
  </si>
  <si>
    <r>
      <t>Battery for PFM900-E,</t>
    </r>
    <r>
      <rPr>
        <sz val="11"/>
        <color rgb="FF000000"/>
        <rFont val="Calibri"/>
        <family val="2"/>
      </rPr>
      <t> </t>
    </r>
    <r>
      <rPr>
        <sz val="10"/>
        <color rgb="FF000000"/>
        <rFont val="Calibri"/>
        <family val="2"/>
      </rPr>
      <t>22.2Wh</t>
    </r>
  </si>
  <si>
    <r>
      <t>Condenser microphone with adjustable sensitivity, small dimensions to allow hidden installation</t>
    </r>
    <r>
      <rPr>
        <sz val="11"/>
        <color rgb="FF000000"/>
        <rFont val="Calibri"/>
        <family val="2"/>
      </rPr>
      <t> </t>
    </r>
    <r>
      <rPr>
        <sz val="10"/>
        <color rgb="FF000000"/>
        <rFont val="Calibri"/>
        <family val="2"/>
      </rPr>
      <t>Housing: plastic</t>
    </r>
    <r>
      <rPr>
        <sz val="11"/>
        <color rgb="FF000000"/>
        <rFont val="Calibri"/>
        <family val="2"/>
      </rPr>
      <t> </t>
    </r>
    <r>
      <rPr>
        <sz val="10"/>
        <color rgb="FF000000"/>
        <rFont val="Calibri"/>
        <family val="2"/>
      </rPr>
      <t>White colorDimensions: 63x30x22 mm</t>
    </r>
    <r>
      <rPr>
        <sz val="11"/>
        <color rgb="FF000000"/>
        <rFont val="Calibri"/>
        <family val="2"/>
      </rPr>
      <t> </t>
    </r>
    <r>
      <rPr>
        <sz val="10"/>
        <color rgb="FF000000"/>
        <rFont val="Calibri"/>
        <family val="2"/>
      </rPr>
      <t>Weight: 34 g</t>
    </r>
    <r>
      <rPr>
        <sz val="11"/>
        <color rgb="FF000000"/>
        <rFont val="Calibri"/>
        <family val="2"/>
      </rPr>
      <t> </t>
    </r>
    <r>
      <rPr>
        <sz val="10"/>
        <color rgb="FF000000"/>
        <rFont val="Calibri"/>
        <family val="2"/>
      </rPr>
      <t>Certificates: CE / FCC</t>
    </r>
  </si>
  <si>
    <r>
      <t>Condenser microphone with adjustable sensitivity, small dimensions to allow hidden installation</t>
    </r>
    <r>
      <rPr>
        <sz val="11"/>
        <color rgb="FF000000"/>
        <rFont val="Calibri"/>
        <family val="2"/>
      </rPr>
      <t> </t>
    </r>
    <r>
      <rPr>
        <sz val="10"/>
        <color rgb="FF000000"/>
        <rFont val="Calibri"/>
        <family val="2"/>
      </rPr>
      <t>Housing: plastic</t>
    </r>
    <r>
      <rPr>
        <sz val="11"/>
        <color rgb="FF000000"/>
        <rFont val="Calibri"/>
        <family val="2"/>
      </rPr>
      <t> </t>
    </r>
    <r>
      <rPr>
        <sz val="10"/>
        <color rgb="FF000000"/>
        <rFont val="Calibri"/>
        <family val="2"/>
      </rPr>
      <t>White colorDimensions: 79.6 x 79.6 x 21.5 mm</t>
    </r>
    <r>
      <rPr>
        <sz val="11"/>
        <color rgb="FF000000"/>
        <rFont val="Calibri"/>
        <family val="2"/>
      </rPr>
      <t> </t>
    </r>
    <r>
      <rPr>
        <sz val="10"/>
        <color rgb="FF000000"/>
        <rFont val="Calibri"/>
        <family val="2"/>
      </rPr>
      <t>Weight: 60 g</t>
    </r>
    <r>
      <rPr>
        <sz val="11"/>
        <color rgb="FF000000"/>
        <rFont val="Calibri"/>
        <family val="2"/>
      </rPr>
      <t> </t>
    </r>
    <r>
      <rPr>
        <sz val="10"/>
        <color rgb="FF000000"/>
        <rFont val="Calibri"/>
        <family val="2"/>
      </rPr>
      <t>Certificates: CE / FCC</t>
    </r>
  </si>
  <si>
    <r>
      <t>4-port PoE switch</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1x 100/1000 Base-X</t>
    </r>
    <r>
      <rPr>
        <sz val="11"/>
        <color rgb="FF000000"/>
        <rFont val="Calibri"/>
        <family val="2"/>
      </rPr>
      <t> </t>
    </r>
    <r>
      <rPr>
        <sz val="10"/>
        <color rgb="FF000000"/>
        <rFont val="Calibri"/>
        <family val="2"/>
      </rPr>
      <t>• 1x 10/100/1000 Base-T</t>
    </r>
    <r>
      <rPr>
        <sz val="11"/>
        <color rgb="FF000000"/>
        <rFont val="Calibri"/>
        <family val="2"/>
      </rPr>
      <t> </t>
    </r>
    <r>
      <rPr>
        <sz val="10"/>
        <color rgb="FF000000"/>
        <rFont val="Calibri"/>
        <family val="2"/>
      </rPr>
      <t>• 4x 10/100 Base-T (PoE)</t>
    </r>
    <r>
      <rPr>
        <sz val="11"/>
        <color rgb="FF000000"/>
        <rFont val="Calibri"/>
        <family val="2"/>
      </rPr>
      <t> </t>
    </r>
    <r>
      <rPr>
        <sz val="10"/>
        <color rgb="FF000000"/>
        <rFont val="Calibri"/>
        <family val="2"/>
      </rPr>
      <t>Port1,2,3≤30W, Port4≤60W, total≤96W</t>
    </r>
    <r>
      <rPr>
        <sz val="11"/>
        <color rgb="FF000000"/>
        <rFont val="Calibri"/>
        <family val="2"/>
      </rPr>
      <t> </t>
    </r>
    <r>
      <rPr>
        <sz val="10"/>
        <color rgb="FF000000"/>
        <rFont val="Calibri"/>
        <family val="2"/>
      </rPr>
      <t>IEEE802.3af, IEEE802.3at, Hi-PoE;</t>
    </r>
    <r>
      <rPr>
        <sz val="11"/>
        <color rgb="FF000000"/>
        <rFont val="Calibri"/>
        <family val="2"/>
      </rPr>
      <t> </t>
    </r>
    <r>
      <rPr>
        <sz val="10"/>
        <color rgb="FF000000"/>
        <rFont val="Calibri"/>
        <family val="2"/>
      </rPr>
      <t>range up to 800m by UTP</t>
    </r>
  </si>
  <si>
    <r>
      <t>4-port PoE switch (Economical, for 720p cameras)</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1x 10/100 Base-T,</t>
    </r>
    <r>
      <rPr>
        <sz val="11"/>
        <color rgb="FF000000"/>
        <rFont val="Calibri"/>
        <family val="2"/>
      </rPr>
      <t> </t>
    </r>
    <r>
      <rPr>
        <sz val="10"/>
        <color rgb="FF000000"/>
        <rFont val="Calibri"/>
        <family val="2"/>
      </rPr>
      <t>• 4x 10/100 Base-T (POE)</t>
    </r>
    <r>
      <rPr>
        <sz val="11"/>
        <color rgb="FF000000"/>
        <rFont val="Calibri"/>
        <family val="2"/>
      </rPr>
      <t> </t>
    </r>
    <r>
      <rPr>
        <sz val="10"/>
        <color rgb="FF000000"/>
        <rFont val="Calibri"/>
        <family val="2"/>
      </rPr>
      <t>Standard: PoE / PoE +Maximum on port ≤30W, Total ≤ 58W</t>
    </r>
    <r>
      <rPr>
        <sz val="11"/>
        <color rgb="FF000000"/>
        <rFont val="Calibri"/>
        <family val="2"/>
      </rPr>
      <t> </t>
    </r>
    <r>
      <rPr>
        <sz val="10"/>
        <color rgb="FF000000"/>
        <rFont val="Calibri"/>
        <family val="2"/>
      </rPr>
      <t>Internal speed: 1G</t>
    </r>
    <r>
      <rPr>
        <sz val="11"/>
        <color rgb="FF000000"/>
        <rFont val="Calibri"/>
        <family val="2"/>
      </rPr>
      <t> </t>
    </r>
    <r>
      <rPr>
        <sz val="10"/>
        <color rgb="FF000000"/>
        <rFont val="Calibri"/>
        <family val="2"/>
      </rPr>
      <t>Packet switching speed: 744Kpps</t>
    </r>
    <r>
      <rPr>
        <sz val="11"/>
        <color rgb="FF000000"/>
        <rFont val="Calibri"/>
        <family val="2"/>
      </rPr>
      <t> </t>
    </r>
    <r>
      <rPr>
        <sz val="10"/>
        <color rgb="FF000000"/>
        <rFont val="Calibri"/>
        <family val="2"/>
      </rPr>
      <t>Power supply: 51V</t>
    </r>
    <r>
      <rPr>
        <sz val="11"/>
        <color rgb="FF000000"/>
        <rFont val="Calibri"/>
        <family val="2"/>
      </rPr>
      <t> </t>
    </r>
    <r>
      <rPr>
        <sz val="10"/>
        <color rgb="FF000000"/>
        <rFont val="Calibri"/>
        <family val="2"/>
      </rPr>
      <t>Weight: 259g</t>
    </r>
  </si>
  <si>
    <r>
      <t>4-port PoE switch</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2x 10/100 Base-T,</t>
    </r>
    <r>
      <rPr>
        <sz val="11"/>
        <color rgb="FF000000"/>
        <rFont val="Calibri"/>
        <family val="2"/>
      </rPr>
      <t> </t>
    </r>
    <r>
      <rPr>
        <sz val="10"/>
        <color rgb="FF000000"/>
        <rFont val="Calibri"/>
        <family val="2"/>
      </rPr>
      <t>• 4x 10/100 Base-T (PoE)</t>
    </r>
    <r>
      <rPr>
        <sz val="11"/>
        <color rgb="FF000000"/>
        <rFont val="Calibri"/>
        <family val="2"/>
      </rPr>
      <t> </t>
    </r>
    <r>
      <rPr>
        <sz val="10"/>
        <color rgb="FF000000"/>
        <rFont val="Calibri"/>
        <family val="2"/>
      </rPr>
      <t>Standard: PoE / PoE + / Hi-PoE</t>
    </r>
    <r>
      <rPr>
        <sz val="11"/>
        <color rgb="FF000000"/>
        <rFont val="Calibri"/>
        <family val="2"/>
      </rPr>
      <t> </t>
    </r>
    <r>
      <rPr>
        <sz val="10"/>
        <color rgb="FF000000"/>
        <rFont val="Calibri"/>
        <family val="2"/>
      </rPr>
      <t>Maximum on port ≤60W, Total ≤60W</t>
    </r>
    <r>
      <rPr>
        <sz val="11"/>
        <color rgb="FF000000"/>
        <rFont val="Calibri"/>
        <family val="2"/>
      </rPr>
      <t> </t>
    </r>
    <r>
      <rPr>
        <sz val="10"/>
        <color rgb="FF000000"/>
        <rFont val="Calibri"/>
        <family val="2"/>
      </rPr>
      <t>Internal speed: 1.8G</t>
    </r>
    <r>
      <rPr>
        <sz val="11"/>
        <color rgb="FF000000"/>
        <rFont val="Calibri"/>
        <family val="2"/>
      </rPr>
      <t> </t>
    </r>
    <r>
      <rPr>
        <sz val="10"/>
        <color rgb="FF000000"/>
        <rFont val="Calibri"/>
        <family val="2"/>
      </rPr>
      <t>Packet switching speed: 890Kpps</t>
    </r>
    <r>
      <rPr>
        <sz val="11"/>
        <color rgb="FF000000"/>
        <rFont val="Calibri"/>
        <family val="2"/>
      </rPr>
      <t> </t>
    </r>
    <r>
      <rPr>
        <sz val="10"/>
        <color rgb="FF000000"/>
        <rFont val="Calibri"/>
        <family val="2"/>
      </rPr>
      <t>Power supply: 48-57V</t>
    </r>
    <r>
      <rPr>
        <sz val="11"/>
        <color rgb="FF000000"/>
        <rFont val="Calibri"/>
        <family val="2"/>
      </rPr>
      <t> </t>
    </r>
    <r>
      <rPr>
        <sz val="10"/>
        <color rgb="FF000000"/>
        <rFont val="Calibri"/>
        <family val="2"/>
      </rPr>
      <t>Weight: 300g</t>
    </r>
  </si>
  <si>
    <r>
      <t>5 port unmanaged switch for layer 2.</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5x 10/100/1000 Base-T port.</t>
    </r>
    <r>
      <rPr>
        <sz val="11"/>
        <color rgb="FF000000"/>
        <rFont val="Calibri"/>
        <family val="2"/>
      </rPr>
      <t> </t>
    </r>
    <r>
      <rPr>
        <sz val="10"/>
        <color rgb="FF000000"/>
        <rFont val="Calibri"/>
        <family val="2"/>
      </rPr>
      <t>Dimensions 100 x 64 x 25 mm with a weight of 170 g. Power supply DC 5 V / 0</t>
    </r>
    <r>
      <rPr>
        <sz val="11"/>
        <color rgb="FF000000"/>
        <rFont val="Calibri"/>
        <family val="2"/>
      </rPr>
      <t> </t>
    </r>
    <r>
      <rPr>
        <sz val="10"/>
        <color rgb="FF000000"/>
        <rFont val="Calibri"/>
        <family val="2"/>
      </rPr>
      <t>, 6</t>
    </r>
    <r>
      <rPr>
        <sz val="11"/>
        <color rgb="FF000000"/>
        <rFont val="Calibri"/>
        <family val="2"/>
      </rPr>
      <t> </t>
    </r>
    <r>
      <rPr>
        <sz val="10"/>
        <color rgb="FF000000"/>
        <rFont val="Calibri"/>
        <family val="2"/>
      </rPr>
      <t>A. Operating temperature 0 ° C ~ + 40 ° C.Protection against lightning.</t>
    </r>
  </si>
  <si>
    <r>
      <t>8-port PoE switch</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4x 10/100 Base-T,</t>
    </r>
    <r>
      <rPr>
        <sz val="11"/>
        <color rgb="FF000000"/>
        <rFont val="Calibri"/>
        <family val="2"/>
      </rPr>
      <t> </t>
    </r>
    <r>
      <rPr>
        <sz val="10"/>
        <color rgb="FF000000"/>
        <rFont val="Calibri"/>
        <family val="2"/>
      </rPr>
      <t>• 4x 10/100 Base-T (PoE)</t>
    </r>
    <r>
      <rPr>
        <sz val="11"/>
        <color rgb="FF000000"/>
        <rFont val="Calibri"/>
        <family val="2"/>
      </rPr>
      <t> </t>
    </r>
    <r>
      <rPr>
        <sz val="10"/>
        <color rgb="FF000000"/>
        <rFont val="Calibri"/>
        <family val="2"/>
      </rPr>
      <t>Standard: PoE / PoE + / Hi-PoE</t>
    </r>
    <r>
      <rPr>
        <sz val="11"/>
        <color rgb="FF000000"/>
        <rFont val="Calibri"/>
        <family val="2"/>
      </rPr>
      <t> </t>
    </r>
    <r>
      <rPr>
        <sz val="10"/>
        <color rgb="FF000000"/>
        <rFont val="Calibri"/>
        <family val="2"/>
      </rPr>
      <t>Maximum on port ≤60W, Total ≤60W</t>
    </r>
    <r>
      <rPr>
        <sz val="11"/>
        <color rgb="FF000000"/>
        <rFont val="Calibri"/>
        <family val="2"/>
      </rPr>
      <t> </t>
    </r>
    <r>
      <rPr>
        <sz val="10"/>
        <color rgb="FF000000"/>
        <rFont val="Calibri"/>
        <family val="2"/>
      </rPr>
      <t>Internal speed: 1.8G</t>
    </r>
    <r>
      <rPr>
        <sz val="11"/>
        <color rgb="FF000000"/>
        <rFont val="Calibri"/>
        <family val="2"/>
      </rPr>
      <t> </t>
    </r>
    <r>
      <rPr>
        <sz val="10"/>
        <color rgb="FF000000"/>
        <rFont val="Calibri"/>
        <family val="2"/>
      </rPr>
      <t>Packet switching speed: 1.19Mpps</t>
    </r>
    <r>
      <rPr>
        <sz val="11"/>
        <color rgb="FF000000"/>
        <rFont val="Calibri"/>
        <family val="2"/>
      </rPr>
      <t> </t>
    </r>
    <r>
      <rPr>
        <sz val="10"/>
        <color rgb="FF000000"/>
        <rFont val="Calibri"/>
        <family val="2"/>
      </rPr>
      <t>Power supply: 48-57V</t>
    </r>
    <r>
      <rPr>
        <sz val="11"/>
        <color rgb="FF000000"/>
        <rFont val="Calibri"/>
        <family val="2"/>
      </rPr>
      <t> </t>
    </r>
    <r>
      <rPr>
        <sz val="10"/>
        <color rgb="FF000000"/>
        <rFont val="Calibri"/>
        <family val="2"/>
      </rPr>
      <t>Weight: 480g</t>
    </r>
  </si>
  <si>
    <r>
      <t>8 port unmanaged switch layer 2</t>
    </r>
    <r>
      <rPr>
        <sz val="11"/>
        <color rgb="FF000000"/>
        <rFont val="Calibri"/>
        <family val="2"/>
      </rPr>
      <t> </t>
    </r>
    <r>
      <rPr>
        <sz val="10"/>
        <color rgb="FF000000"/>
        <rFont val="Calibri"/>
        <family val="2"/>
      </rPr>
      <t>.</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8x 10/100/1000 Base-T port.</t>
    </r>
    <r>
      <rPr>
        <sz val="11"/>
        <color rgb="FF000000"/>
        <rFont val="Calibri"/>
        <family val="2"/>
      </rPr>
      <t> </t>
    </r>
    <r>
      <rPr>
        <sz val="10"/>
        <color rgb="FF000000"/>
        <rFont val="Calibri"/>
        <family val="2"/>
      </rPr>
      <t>Dimensions 186 x 106 x 33 mm with a weight of 508 g. Power supply DC 9 V / 1 A. Operating temperature 0 ° C ~ + 40 ° C.Protection against lightning.</t>
    </r>
  </si>
  <si>
    <r>
      <t>8-port PoE switch</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1x 10/100 Base-T,</t>
    </r>
    <r>
      <rPr>
        <sz val="11"/>
        <color rgb="FF000000"/>
        <rFont val="Calibri"/>
        <family val="2"/>
      </rPr>
      <t> </t>
    </r>
    <r>
      <rPr>
        <sz val="10"/>
        <color rgb="FF000000"/>
        <rFont val="Calibri"/>
        <family val="2"/>
      </rPr>
      <t>• 8x 10/100 Base-T (POE)</t>
    </r>
    <r>
      <rPr>
        <sz val="11"/>
        <color rgb="FF000000"/>
        <rFont val="Calibri"/>
        <family val="2"/>
      </rPr>
      <t> </t>
    </r>
    <r>
      <rPr>
        <sz val="10"/>
        <color rgb="FF000000"/>
        <rFont val="Calibri"/>
        <family val="2"/>
      </rPr>
      <t>Standard: PoE / PoE + / Hi-PoE</t>
    </r>
    <r>
      <rPr>
        <sz val="11"/>
        <color rgb="FF000000"/>
        <rFont val="Calibri"/>
        <family val="2"/>
      </rPr>
      <t> </t>
    </r>
    <r>
      <rPr>
        <sz val="10"/>
        <color rgb="FF000000"/>
        <rFont val="Calibri"/>
        <family val="2"/>
      </rPr>
      <t>Total ≤96W</t>
    </r>
    <r>
      <rPr>
        <sz val="11"/>
        <color rgb="FF000000"/>
        <rFont val="Calibri"/>
        <family val="2"/>
      </rPr>
      <t> </t>
    </r>
    <r>
      <rPr>
        <sz val="10"/>
        <color rgb="FF000000"/>
        <rFont val="Calibri"/>
        <family val="2"/>
      </rPr>
      <t>Internal speed: 1.9G</t>
    </r>
    <r>
      <rPr>
        <sz val="11"/>
        <color rgb="FF000000"/>
        <rFont val="Calibri"/>
        <family val="2"/>
      </rPr>
      <t> </t>
    </r>
    <r>
      <rPr>
        <sz val="10"/>
        <color rgb="FF000000"/>
        <rFont val="Calibri"/>
        <family val="2"/>
      </rPr>
      <t>Packet switching speed: 1.34Mpps</t>
    </r>
    <r>
      <rPr>
        <sz val="11"/>
        <color rgb="FF000000"/>
        <rFont val="Calibri"/>
        <family val="2"/>
      </rPr>
      <t> </t>
    </r>
    <r>
      <rPr>
        <sz val="10"/>
        <color rgb="FF000000"/>
        <rFont val="Calibri"/>
        <family val="2"/>
      </rPr>
      <t>Power supply: 48-57VDCWeight: 480g</t>
    </r>
  </si>
  <si>
    <r>
      <t>8-port PoE switch</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8x 10/100</t>
    </r>
    <r>
      <rPr>
        <sz val="11"/>
        <color rgb="FF000000"/>
        <rFont val="Calibri"/>
        <family val="2"/>
      </rPr>
      <t> </t>
    </r>
    <r>
      <rPr>
        <sz val="10"/>
        <color rgb="FF000000"/>
        <rFont val="Calibri"/>
        <family val="2"/>
      </rPr>
      <t>• 2x 10/100/1000Standard: PoE / PoE + / Hi-PoE</t>
    </r>
    <r>
      <rPr>
        <sz val="11"/>
        <color rgb="FF000000"/>
        <rFont val="Calibri"/>
        <family val="2"/>
      </rPr>
      <t> </t>
    </r>
    <r>
      <rPr>
        <sz val="10"/>
        <color rgb="FF000000"/>
        <rFont val="Calibri"/>
        <family val="2"/>
      </rPr>
      <t>Maximum on port ≤60W, Total ≤60WInternal speed: 5.6G</t>
    </r>
    <r>
      <rPr>
        <sz val="11"/>
        <color rgb="FF000000"/>
        <rFont val="Calibri"/>
        <family val="2"/>
      </rPr>
      <t> </t>
    </r>
    <r>
      <rPr>
        <sz val="10"/>
        <color rgb="FF000000"/>
        <rFont val="Calibri"/>
        <family val="2"/>
      </rPr>
      <t>Packet switching speed: 4.17Mpps</t>
    </r>
    <r>
      <rPr>
        <sz val="11"/>
        <color rgb="FF000000"/>
        <rFont val="Calibri"/>
        <family val="2"/>
      </rPr>
      <t> </t>
    </r>
    <r>
      <rPr>
        <sz val="10"/>
        <color rgb="FF000000"/>
        <rFont val="Calibri"/>
        <family val="2"/>
      </rPr>
      <t>Power supply: 48-57V</t>
    </r>
    <r>
      <rPr>
        <sz val="11"/>
        <color rgb="FF000000"/>
        <rFont val="Calibri"/>
        <family val="2"/>
      </rPr>
      <t> </t>
    </r>
    <r>
      <rPr>
        <sz val="10"/>
        <color rgb="FF000000"/>
        <rFont val="Calibri"/>
        <family val="2"/>
      </rPr>
      <t>Weight: 490g</t>
    </r>
  </si>
  <si>
    <r>
      <t>Unmanaged network switch layer 2</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16x 10/100/1000 Base-T,</t>
    </r>
    <r>
      <rPr>
        <sz val="11"/>
        <color rgb="FF000000"/>
        <rFont val="Calibri"/>
        <family val="2"/>
      </rPr>
      <t> </t>
    </r>
    <r>
      <rPr>
        <sz val="10"/>
        <color rgb="FF000000"/>
        <rFont val="Calibri"/>
        <family val="2"/>
      </rPr>
      <t>Internal speed 32G</t>
    </r>
    <r>
      <rPr>
        <sz val="11"/>
        <color rgb="FF000000"/>
        <rFont val="Calibri"/>
        <family val="2"/>
      </rPr>
      <t> </t>
    </r>
    <r>
      <rPr>
        <sz val="10"/>
        <color rgb="FF000000"/>
        <rFont val="Calibri"/>
        <family val="2"/>
      </rPr>
      <t>The packet switching rate is 23.8 MppsPower supply AC 100-240 V, 50/60 Hz</t>
    </r>
    <r>
      <rPr>
        <sz val="11"/>
        <color rgb="FF000000"/>
        <rFont val="Calibri"/>
        <family val="2"/>
      </rPr>
      <t> </t>
    </r>
    <r>
      <rPr>
        <sz val="10"/>
        <color rgb="FF000000"/>
        <rFont val="Calibri"/>
        <family val="2"/>
      </rPr>
      <t>Weight: 1.36kg</t>
    </r>
    <r>
      <rPr>
        <sz val="11"/>
        <color rgb="FF000000"/>
        <rFont val="Calibri"/>
        <family val="2"/>
      </rPr>
      <t> </t>
    </r>
    <r>
      <rPr>
        <sz val="10"/>
        <color rgb="FF000000"/>
        <rFont val="Calibri"/>
        <family val="2"/>
      </rPr>
      <t>Dimensions: 294 x 178 x 44 mm</t>
    </r>
  </si>
  <si>
    <r>
      <t>Unmanaged network switch layer 2</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24x 10/100/1000 Base-T port</t>
    </r>
    <r>
      <rPr>
        <sz val="11"/>
        <color rgb="FF000000"/>
        <rFont val="Calibri"/>
        <family val="2"/>
      </rPr>
      <t> </t>
    </r>
    <r>
      <rPr>
        <sz val="10"/>
        <color rgb="FF000000"/>
        <rFont val="Calibri"/>
        <family val="2"/>
      </rPr>
      <t>Dimensions: 294mm x 178mm x 44mm</t>
    </r>
    <r>
      <rPr>
        <sz val="11"/>
        <color rgb="FF000000"/>
        <rFont val="Calibri"/>
        <family val="2"/>
      </rPr>
      <t> </t>
    </r>
    <r>
      <rPr>
        <sz val="10"/>
        <color rgb="FF000000"/>
        <rFont val="Calibri"/>
        <family val="2"/>
      </rPr>
      <t>Power supply: DC12V</t>
    </r>
  </si>
  <si>
    <r>
      <t>Unmanaged network switch layer 2</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1x Port 10/100/100 Base-T,</t>
    </r>
    <r>
      <rPr>
        <sz val="11"/>
        <color rgb="FF000000"/>
        <rFont val="Calibri"/>
        <family val="2"/>
      </rPr>
      <t> </t>
    </r>
    <r>
      <rPr>
        <sz val="10"/>
        <color rgb="FF000000"/>
        <rFont val="Calibri"/>
        <family val="2"/>
      </rPr>
      <t>• 1x 1 * 100/1000 Base-X,</t>
    </r>
    <r>
      <rPr>
        <sz val="11"/>
        <color rgb="FF000000"/>
        <rFont val="Calibri"/>
        <family val="2"/>
      </rPr>
      <t> </t>
    </r>
    <r>
      <rPr>
        <sz val="10"/>
        <color rgb="FF000000"/>
        <rFont val="Calibri"/>
        <family val="2"/>
      </rPr>
      <t>IEEE802.3af, IEEE802.3at protocols,Dimensions: 150 × 100 × 30mm,</t>
    </r>
    <r>
      <rPr>
        <sz val="11"/>
        <color rgb="FF000000"/>
        <rFont val="Calibri"/>
        <family val="2"/>
      </rPr>
      <t> </t>
    </r>
    <r>
      <rPr>
        <sz val="10"/>
        <color rgb="FF000000"/>
        <rFont val="Calibri"/>
        <family val="2"/>
      </rPr>
      <t>Power supply: DC12V</t>
    </r>
  </si>
  <si>
    <r>
      <t>4-port industrial PoE switch</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1x SFP 100/1000 Base-X,</t>
    </r>
    <r>
      <rPr>
        <sz val="11"/>
        <color rgb="FF000000"/>
        <rFont val="Calibri"/>
        <family val="2"/>
      </rPr>
      <t> </t>
    </r>
    <r>
      <rPr>
        <sz val="10"/>
        <color rgb="FF000000"/>
        <rFont val="Calibri"/>
        <family val="2"/>
      </rPr>
      <t>• 1x 10/100/1000 Base-T</t>
    </r>
    <r>
      <rPr>
        <sz val="11"/>
        <color rgb="FF000000"/>
        <rFont val="Calibri"/>
        <family val="2"/>
      </rPr>
      <t> </t>
    </r>
    <r>
      <rPr>
        <sz val="10"/>
        <color rgb="FF000000"/>
        <rFont val="Calibri"/>
        <family val="2"/>
      </rPr>
      <t>• 4x 10/100 Base-T (POE)</t>
    </r>
    <r>
      <rPr>
        <sz val="11"/>
        <color rgb="FF000000"/>
        <rFont val="Calibri"/>
        <family val="2"/>
      </rPr>
      <t> </t>
    </r>
    <r>
      <rPr>
        <sz val="10"/>
        <color rgb="FF000000"/>
        <rFont val="Calibri"/>
        <family val="2"/>
      </rPr>
      <t>Standard: PoE / PoE +</t>
    </r>
    <r>
      <rPr>
        <sz val="11"/>
        <color rgb="FF000000"/>
        <rFont val="Calibri"/>
        <family val="2"/>
      </rPr>
      <t> </t>
    </r>
    <r>
      <rPr>
        <sz val="10"/>
        <color rgb="FF000000"/>
        <rFont val="Calibri"/>
        <family val="2"/>
      </rPr>
      <t>Maximum on port ≤30W, Total ≤60W</t>
    </r>
    <r>
      <rPr>
        <sz val="11"/>
        <color rgb="FF000000"/>
        <rFont val="Calibri"/>
        <family val="2"/>
      </rPr>
      <t> </t>
    </r>
    <r>
      <rPr>
        <sz val="10"/>
        <color rgb="FF000000"/>
        <rFont val="Calibri"/>
        <family val="2"/>
      </rPr>
      <t>Internal speed: 6.8GPacket switching speed: 3.6Mpps</t>
    </r>
    <r>
      <rPr>
        <sz val="11"/>
        <color rgb="FF000000"/>
        <rFont val="Calibri"/>
        <family val="2"/>
      </rPr>
      <t> </t>
    </r>
    <r>
      <rPr>
        <sz val="10"/>
        <color rgb="FF000000"/>
        <rFont val="Calibri"/>
        <family val="2"/>
      </rPr>
      <t>Power supply: DC48 ~ 57V</t>
    </r>
    <r>
      <rPr>
        <sz val="11"/>
        <color rgb="FF000000"/>
        <rFont val="Calibri"/>
        <family val="2"/>
      </rPr>
      <t> </t>
    </r>
    <r>
      <rPr>
        <sz val="10"/>
        <color rgb="FF000000"/>
        <rFont val="Calibri"/>
        <family val="2"/>
      </rPr>
      <t>Working temperature: Working temperature: -30 ° C-65 ° C</t>
    </r>
  </si>
  <si>
    <r>
      <t>Unmanaged network switch layer 2</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1x Port 10/100/100 Base-T,</t>
    </r>
    <r>
      <rPr>
        <sz val="11"/>
        <color rgb="FF000000"/>
        <rFont val="Calibri"/>
        <family val="2"/>
      </rPr>
      <t> </t>
    </r>
    <r>
      <rPr>
        <sz val="10"/>
        <color rgb="FF000000"/>
        <rFont val="Calibri"/>
        <family val="2"/>
      </rPr>
      <t>• 1x 1 * 100/1000 Base-X,</t>
    </r>
    <r>
      <rPr>
        <sz val="11"/>
        <color rgb="FF000000"/>
        <rFont val="Calibri"/>
        <family val="2"/>
      </rPr>
      <t> </t>
    </r>
    <r>
      <rPr>
        <sz val="10"/>
        <color rgb="FF000000"/>
        <rFont val="Calibri"/>
        <family val="2"/>
      </rPr>
      <t>IEEE802.3af, IEEE802.3at protocols,Dimensions: 150 × 100 × 42mm,</t>
    </r>
    <r>
      <rPr>
        <sz val="11"/>
        <color rgb="FF000000"/>
        <rFont val="Calibri"/>
        <family val="2"/>
      </rPr>
      <t> </t>
    </r>
    <r>
      <rPr>
        <sz val="10"/>
        <color rgb="FF000000"/>
        <rFont val="Calibri"/>
        <family val="2"/>
      </rPr>
      <t>Power supply: DC12V</t>
    </r>
  </si>
  <si>
    <r>
      <t>8-port industrial PoE switch</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1x SFP 100/1000 Base-X,</t>
    </r>
    <r>
      <rPr>
        <sz val="11"/>
        <color rgb="FF000000"/>
        <rFont val="Calibri"/>
        <family val="2"/>
      </rPr>
      <t> </t>
    </r>
    <r>
      <rPr>
        <sz val="10"/>
        <color rgb="FF000000"/>
        <rFont val="Calibri"/>
        <family val="2"/>
      </rPr>
      <t>• 1x 10/100/1000 Base-T</t>
    </r>
    <r>
      <rPr>
        <sz val="11"/>
        <color rgb="FF000000"/>
        <rFont val="Calibri"/>
        <family val="2"/>
      </rPr>
      <t> </t>
    </r>
    <r>
      <rPr>
        <sz val="10"/>
        <color rgb="FF000000"/>
        <rFont val="Calibri"/>
        <family val="2"/>
      </rPr>
      <t>• 8x 10/100 Base-T (POE)</t>
    </r>
    <r>
      <rPr>
        <sz val="11"/>
        <color rgb="FF000000"/>
        <rFont val="Calibri"/>
        <family val="2"/>
      </rPr>
      <t> </t>
    </r>
    <r>
      <rPr>
        <sz val="10"/>
        <color rgb="FF000000"/>
        <rFont val="Calibri"/>
        <family val="2"/>
      </rPr>
      <t>Standard: PoE / PoE +</t>
    </r>
    <r>
      <rPr>
        <sz val="11"/>
        <color rgb="FF000000"/>
        <rFont val="Calibri"/>
        <family val="2"/>
      </rPr>
      <t> </t>
    </r>
    <r>
      <rPr>
        <sz val="10"/>
        <color rgb="FF000000"/>
        <rFont val="Calibri"/>
        <family val="2"/>
      </rPr>
      <t>Maximum on port ≤30W, Total ≤96W</t>
    </r>
    <r>
      <rPr>
        <sz val="11"/>
        <color rgb="FF000000"/>
        <rFont val="Calibri"/>
        <family val="2"/>
      </rPr>
      <t> </t>
    </r>
    <r>
      <rPr>
        <sz val="10"/>
        <color rgb="FF000000"/>
        <rFont val="Calibri"/>
        <family val="2"/>
      </rPr>
      <t>Internal speed: 7.4GPacket switching speed: 3.2Mpps</t>
    </r>
    <r>
      <rPr>
        <sz val="11"/>
        <color rgb="FF000000"/>
        <rFont val="Calibri"/>
        <family val="2"/>
      </rPr>
      <t> </t>
    </r>
    <r>
      <rPr>
        <sz val="10"/>
        <color rgb="FF000000"/>
        <rFont val="Calibri"/>
        <family val="2"/>
      </rPr>
      <t>Power supply: DC48 ~ 57V</t>
    </r>
    <r>
      <rPr>
        <sz val="11"/>
        <color rgb="FF000000"/>
        <rFont val="Calibri"/>
        <family val="2"/>
      </rPr>
      <t> </t>
    </r>
    <r>
      <rPr>
        <sz val="10"/>
        <color rgb="FF000000"/>
        <rFont val="Calibri"/>
        <family val="2"/>
      </rPr>
      <t>Working temperature: -30 ° C-65 ° C</t>
    </r>
  </si>
  <si>
    <r>
      <t>4-port Unmanaged network switch Layer 2</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2x 1000 Base-X</t>
    </r>
    <r>
      <rPr>
        <sz val="11"/>
        <color rgb="FF000000"/>
        <rFont val="Calibri"/>
        <family val="2"/>
      </rPr>
      <t> </t>
    </r>
    <r>
      <rPr>
        <sz val="10"/>
        <color rgb="FF000000"/>
        <rFont val="Calibri"/>
        <family val="2"/>
      </rPr>
      <t>,</t>
    </r>
    <r>
      <rPr>
        <sz val="11"/>
        <color rgb="FF000000"/>
        <rFont val="Calibri"/>
        <family val="2"/>
      </rPr>
      <t> </t>
    </r>
    <r>
      <rPr>
        <sz val="10"/>
        <color rgb="FF000000"/>
        <rFont val="Calibri"/>
        <family val="2"/>
      </rPr>
      <t>• 1x 10/100/1000 Base-T (Hi-PoE / PoE + / PoE),</t>
    </r>
    <r>
      <rPr>
        <sz val="11"/>
        <color rgb="FF000000"/>
        <rFont val="Calibri"/>
        <family val="2"/>
      </rPr>
      <t> </t>
    </r>
    <r>
      <rPr>
        <sz val="10"/>
        <color rgb="FF000000"/>
        <rFont val="Calibri"/>
        <family val="2"/>
      </rPr>
      <t>• 3x 10/100 Base-T (PoE + / PoE)</t>
    </r>
    <r>
      <rPr>
        <sz val="11"/>
        <color rgb="FF000000"/>
        <rFont val="Calibri"/>
        <family val="2"/>
      </rPr>
      <t> </t>
    </r>
    <r>
      <rPr>
        <sz val="10"/>
        <color rgb="FF000000"/>
        <rFont val="Calibri"/>
        <family val="2"/>
      </rPr>
      <t>IEEE802.3af, IEEE802.3at, Hi-PoE protocols</t>
    </r>
    <r>
      <rPr>
        <sz val="11"/>
        <color rgb="FF000000"/>
        <rFont val="Calibri"/>
        <family val="2"/>
      </rPr>
      <t> </t>
    </r>
    <r>
      <rPr>
        <sz val="10"/>
        <color rgb="FF000000"/>
        <rFont val="Calibri"/>
        <family val="2"/>
      </rPr>
      <t>Dimensions: 150 × 100 × 30 mm</t>
    </r>
    <r>
      <rPr>
        <sz val="11"/>
        <color rgb="FF000000"/>
        <rFont val="Calibri"/>
        <family val="2"/>
      </rPr>
      <t> </t>
    </r>
    <r>
      <rPr>
        <sz val="10"/>
        <color rgb="FF000000"/>
        <rFont val="Calibri"/>
        <family val="2"/>
      </rPr>
      <t>Power supply: DC 48 ~ 57V</t>
    </r>
  </si>
  <si>
    <r>
      <t>4 port POE network switch</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2x 1000 Base-X</t>
    </r>
    <r>
      <rPr>
        <sz val="11"/>
        <color rgb="FF000000"/>
        <rFont val="Calibri"/>
        <family val="2"/>
      </rPr>
      <t> </t>
    </r>
    <r>
      <rPr>
        <sz val="10"/>
        <color rgb="FF000000"/>
        <rFont val="Calibri"/>
        <family val="2"/>
      </rPr>
      <t>,</t>
    </r>
    <r>
      <rPr>
        <sz val="11"/>
        <color rgb="FF000000"/>
        <rFont val="Calibri"/>
        <family val="2"/>
      </rPr>
      <t> </t>
    </r>
    <r>
      <rPr>
        <sz val="10"/>
        <color rgb="FF000000"/>
        <rFont val="Calibri"/>
        <family val="2"/>
      </rPr>
      <t>• 1x 10/100/1000 Base-T (Hi-PoE / PoE + / PoE),</t>
    </r>
    <r>
      <rPr>
        <sz val="11"/>
        <color rgb="FF000000"/>
        <rFont val="Calibri"/>
        <family val="2"/>
      </rPr>
      <t> </t>
    </r>
    <r>
      <rPr>
        <sz val="10"/>
        <color rgb="FF000000"/>
        <rFont val="Calibri"/>
        <family val="2"/>
      </rPr>
      <t>• 3x 10/100 Base-T (PoE + / PoE)</t>
    </r>
    <r>
      <rPr>
        <sz val="11"/>
        <color rgb="FF000000"/>
        <rFont val="Calibri"/>
        <family val="2"/>
      </rPr>
      <t> </t>
    </r>
    <r>
      <rPr>
        <sz val="10"/>
        <color rgb="FF000000"/>
        <rFont val="Calibri"/>
        <family val="2"/>
      </rPr>
      <t>Dimensions: 150 × 100 × 30mm</t>
    </r>
    <r>
      <rPr>
        <sz val="11"/>
        <color rgb="FF000000"/>
        <rFont val="Calibri"/>
        <family val="2"/>
      </rPr>
      <t> </t>
    </r>
    <r>
      <rPr>
        <sz val="10"/>
        <color rgb="FF000000"/>
        <rFont val="Calibri"/>
        <family val="2"/>
      </rPr>
      <t>DC power supply</t>
    </r>
    <r>
      <rPr>
        <sz val="11"/>
        <color rgb="FF000000"/>
        <rFont val="Calibri"/>
        <family val="2"/>
      </rPr>
      <t> </t>
    </r>
    <r>
      <rPr>
        <sz val="10"/>
        <color rgb="FF000000"/>
        <rFont val="Calibri"/>
        <family val="2"/>
      </rPr>
      <t>:</t>
    </r>
    <r>
      <rPr>
        <sz val="11"/>
        <color rgb="FF000000"/>
        <rFont val="Calibri"/>
        <family val="2"/>
      </rPr>
      <t> </t>
    </r>
    <r>
      <rPr>
        <sz val="10"/>
        <color rgb="FF000000"/>
        <rFont val="Calibri"/>
        <family val="2"/>
      </rPr>
      <t>48 ~ 57V</t>
    </r>
  </si>
  <si>
    <r>
      <t>4-port Network managed switch</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2x 1000 Base-X (SFP)</t>
    </r>
    <r>
      <rPr>
        <sz val="11"/>
        <color rgb="FF000000"/>
        <rFont val="Calibri"/>
        <family val="2"/>
      </rPr>
      <t> </t>
    </r>
    <r>
      <rPr>
        <sz val="10"/>
        <color rgb="FF000000"/>
        <rFont val="Calibri"/>
        <family val="2"/>
      </rPr>
      <t>• 1x 10/100/1000 Base-T (Hi-PoE / PoE + / PoE)</t>
    </r>
    <r>
      <rPr>
        <sz val="11"/>
        <color rgb="FF000000"/>
        <rFont val="Calibri"/>
        <family val="2"/>
      </rPr>
      <t> </t>
    </r>
    <r>
      <rPr>
        <sz val="10"/>
        <color rgb="FF000000"/>
        <rFont val="Calibri"/>
        <family val="2"/>
      </rPr>
      <t>• 3x 10/100 Base-T (PoE + / PoE)</t>
    </r>
    <r>
      <rPr>
        <sz val="11"/>
        <color rgb="FF000000"/>
        <rFont val="Calibri"/>
        <family val="2"/>
      </rPr>
      <t> </t>
    </r>
    <r>
      <rPr>
        <sz val="10"/>
        <color rgb="FF000000"/>
        <rFont val="Calibri"/>
        <family val="2"/>
      </rPr>
      <t>PoE (802.3af), PoE + (802.3at), Hi-PoE protocolsDimensions: 150 × 100 × 30 mm</t>
    </r>
    <r>
      <rPr>
        <sz val="11"/>
        <color rgb="FF000000"/>
        <rFont val="Calibri"/>
        <family val="2"/>
      </rPr>
      <t> </t>
    </r>
    <r>
      <rPr>
        <sz val="10"/>
        <color rgb="FF000000"/>
        <rFont val="Calibri"/>
        <family val="2"/>
      </rPr>
      <t>Power supply: DC 48 ~ 57V</t>
    </r>
  </si>
  <si>
    <r>
      <t>16-port Network managed switch</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2x 1000 Base-X (Combo</t>
    </r>
    <r>
      <rPr>
        <sz val="11"/>
        <color rgb="FF000000"/>
        <rFont val="Calibri"/>
        <family val="2"/>
      </rPr>
      <t> </t>
    </r>
    <r>
      <rPr>
        <sz val="10"/>
        <color rgb="FF000000"/>
        <rFont val="Calibri"/>
        <family val="2"/>
      </rPr>
      <t>• 2x 10/100/1000 Base-T (Combo</t>
    </r>
    <r>
      <rPr>
        <sz val="11"/>
        <color rgb="FF000000"/>
        <rFont val="Calibri"/>
        <family val="2"/>
      </rPr>
      <t> </t>
    </r>
    <r>
      <rPr>
        <sz val="10"/>
        <color rgb="FF000000"/>
        <rFont val="Calibri"/>
        <family val="2"/>
      </rPr>
      <t>• 16x 10/100 Base-T190W</t>
    </r>
    <r>
      <rPr>
        <sz val="11"/>
        <color rgb="FF000000"/>
        <rFont val="Calibri"/>
        <family val="2"/>
      </rPr>
      <t> </t>
    </r>
    <r>
      <rPr>
        <sz val="10"/>
        <color rgb="FF000000"/>
        <rFont val="Calibri"/>
        <family val="2"/>
      </rPr>
      <t>PoE (802.3af), PoE + (802.3at), Hi-PoE protocols</t>
    </r>
    <r>
      <rPr>
        <sz val="11"/>
        <color rgb="FF000000"/>
        <rFont val="Calibri"/>
        <family val="2"/>
      </rPr>
      <t> </t>
    </r>
    <r>
      <rPr>
        <sz val="10"/>
        <color rgb="FF000000"/>
        <rFont val="Calibri"/>
        <family val="2"/>
      </rPr>
      <t>Dimensions: 440mm x300mm x44mm</t>
    </r>
    <r>
      <rPr>
        <sz val="11"/>
        <color rgb="FF000000"/>
        <rFont val="Calibri"/>
        <family val="2"/>
      </rPr>
      <t> </t>
    </r>
    <r>
      <rPr>
        <sz val="10"/>
        <color rgb="FF000000"/>
        <rFont val="Calibri"/>
        <family val="2"/>
      </rPr>
      <t>Power supply: AC 100 ~ 240V</t>
    </r>
  </si>
  <si>
    <r>
      <t>16-port Network managed switch</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2x 1000 Base-X (Combo</t>
    </r>
    <r>
      <rPr>
        <sz val="11"/>
        <color rgb="FF000000"/>
        <rFont val="Calibri"/>
        <family val="2"/>
      </rPr>
      <t> </t>
    </r>
    <r>
      <rPr>
        <sz val="10"/>
        <color rgb="FF000000"/>
        <rFont val="Calibri"/>
        <family val="2"/>
      </rPr>
      <t>• 2x 10/100/1000 Base-T (Combo</t>
    </r>
    <r>
      <rPr>
        <sz val="11"/>
        <color rgb="FF000000"/>
        <rFont val="Calibri"/>
        <family val="2"/>
      </rPr>
      <t> </t>
    </r>
    <r>
      <rPr>
        <sz val="10"/>
        <color rgb="FF000000"/>
        <rFont val="Calibri"/>
        <family val="2"/>
      </rPr>
      <t>• 16x 10/100 Base-T240W</t>
    </r>
    <r>
      <rPr>
        <sz val="11"/>
        <color rgb="FF000000"/>
        <rFont val="Calibri"/>
        <family val="2"/>
      </rPr>
      <t> </t>
    </r>
    <r>
      <rPr>
        <sz val="10"/>
        <color rgb="FF000000"/>
        <rFont val="Calibri"/>
        <family val="2"/>
      </rPr>
      <t>PoE (802.3af), PoE + (802.3at), Hi-PoE protocols</t>
    </r>
    <r>
      <rPr>
        <sz val="11"/>
        <color rgb="FF000000"/>
        <rFont val="Calibri"/>
        <family val="2"/>
      </rPr>
      <t> </t>
    </r>
    <r>
      <rPr>
        <sz val="10"/>
        <color rgb="FF000000"/>
        <rFont val="Calibri"/>
        <family val="2"/>
      </rPr>
      <t>Dimensions: 440mm x300mm x44mm</t>
    </r>
    <r>
      <rPr>
        <sz val="11"/>
        <color rgb="FF000000"/>
        <rFont val="Calibri"/>
        <family val="2"/>
      </rPr>
      <t> </t>
    </r>
    <r>
      <rPr>
        <sz val="10"/>
        <color rgb="FF000000"/>
        <rFont val="Calibri"/>
        <family val="2"/>
      </rPr>
      <t>Power supply: AC 100 ~ 240V</t>
    </r>
  </si>
  <si>
    <r>
      <t>16-port PoE switch</t>
    </r>
    <r>
      <rPr>
        <sz val="11"/>
        <color rgb="FF000000"/>
        <rFont val="Calibri"/>
        <family val="2"/>
      </rPr>
      <t> </t>
    </r>
    <r>
      <rPr>
        <sz val="10"/>
        <color rgb="FF000000"/>
        <rFont val="Calibri"/>
        <family val="2"/>
      </rPr>
      <t>• 2x 10/100/1000 Base-T,</t>
    </r>
    <r>
      <rPr>
        <sz val="11"/>
        <color rgb="FF000000"/>
        <rFont val="Calibri"/>
        <family val="2"/>
      </rPr>
      <t> </t>
    </r>
    <r>
      <rPr>
        <sz val="10"/>
        <color rgb="FF000000"/>
        <rFont val="Calibri"/>
        <family val="2"/>
      </rPr>
      <t>• 16x 10/100 Base-T</t>
    </r>
  </si>
  <si>
    <r>
      <t>16-port PoE switch</t>
    </r>
    <r>
      <rPr>
        <sz val="11"/>
        <color rgb="FF000000"/>
        <rFont val="Calibri"/>
        <family val="2"/>
      </rPr>
      <t> </t>
    </r>
    <r>
      <rPr>
        <sz val="10"/>
        <color rgb="FF000000"/>
        <rFont val="Calibri"/>
        <family val="2"/>
      </rPr>
      <t>• 2x 10/100/1000 Base-T,</t>
    </r>
    <r>
      <rPr>
        <sz val="11"/>
        <color rgb="FF000000"/>
        <rFont val="Calibri"/>
        <family val="2"/>
      </rPr>
      <t> </t>
    </r>
    <r>
      <rPr>
        <sz val="10"/>
        <color rgb="FF000000"/>
        <rFont val="Calibri"/>
        <family val="2"/>
      </rPr>
      <t>• 2x 1000 Base-X,</t>
    </r>
    <r>
      <rPr>
        <sz val="11"/>
        <color rgb="FF000000"/>
        <rFont val="Calibri"/>
        <family val="2"/>
      </rPr>
      <t> </t>
    </r>
    <r>
      <rPr>
        <sz val="10"/>
        <color rgb="FF000000"/>
        <rFont val="Calibri"/>
        <family val="2"/>
      </rPr>
      <t>• 16x 10/100 Base-T</t>
    </r>
  </si>
  <si>
    <r>
      <t>24-port Network managed switch</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2x 1000 Base-X (Combo</t>
    </r>
    <r>
      <rPr>
        <sz val="11"/>
        <color rgb="FF000000"/>
        <rFont val="Calibri"/>
        <family val="2"/>
      </rPr>
      <t> </t>
    </r>
    <r>
      <rPr>
        <sz val="10"/>
        <color rgb="FF000000"/>
        <rFont val="Calibri"/>
        <family val="2"/>
      </rPr>
      <t>• 2x 10/100/1000 Base-T (Combo</t>
    </r>
    <r>
      <rPr>
        <sz val="11"/>
        <color rgb="FF000000"/>
        <rFont val="Calibri"/>
        <family val="2"/>
      </rPr>
      <t> </t>
    </r>
    <r>
      <rPr>
        <sz val="10"/>
        <color rgb="FF000000"/>
        <rFont val="Calibri"/>
        <family val="2"/>
      </rPr>
      <t>• 24x 10/100 Base-T240W</t>
    </r>
    <r>
      <rPr>
        <sz val="11"/>
        <color rgb="FF000000"/>
        <rFont val="Calibri"/>
        <family val="2"/>
      </rPr>
      <t> </t>
    </r>
    <r>
      <rPr>
        <sz val="10"/>
        <color rgb="FF000000"/>
        <rFont val="Calibri"/>
        <family val="2"/>
      </rPr>
      <t>PoE (802.3af), PoE + (802.3at), Hi-PoE protocols</t>
    </r>
    <r>
      <rPr>
        <sz val="11"/>
        <color rgb="FF000000"/>
        <rFont val="Calibri"/>
        <family val="2"/>
      </rPr>
      <t> </t>
    </r>
    <r>
      <rPr>
        <sz val="10"/>
        <color rgb="FF000000"/>
        <rFont val="Calibri"/>
        <family val="2"/>
      </rPr>
      <t>Dimensions: 440mm x300mm x44mm</t>
    </r>
    <r>
      <rPr>
        <sz val="11"/>
        <color rgb="FF000000"/>
        <rFont val="Calibri"/>
        <family val="2"/>
      </rPr>
      <t> </t>
    </r>
    <r>
      <rPr>
        <sz val="10"/>
        <color rgb="FF000000"/>
        <rFont val="Calibri"/>
        <family val="2"/>
      </rPr>
      <t>Power supply: AC 100 ~ 240V</t>
    </r>
  </si>
  <si>
    <r>
      <t>24-port Network managed switch</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2x 1000 Base-X (Combo</t>
    </r>
    <r>
      <rPr>
        <sz val="11"/>
        <color rgb="FF000000"/>
        <rFont val="Calibri"/>
        <family val="2"/>
      </rPr>
      <t> </t>
    </r>
    <r>
      <rPr>
        <sz val="10"/>
        <color rgb="FF000000"/>
        <rFont val="Calibri"/>
        <family val="2"/>
      </rPr>
      <t>• 2x 10/100/1000 Base-T (Combo</t>
    </r>
    <r>
      <rPr>
        <sz val="11"/>
        <color rgb="FF000000"/>
        <rFont val="Calibri"/>
        <family val="2"/>
      </rPr>
      <t> </t>
    </r>
    <r>
      <rPr>
        <sz val="10"/>
        <color rgb="FF000000"/>
        <rFont val="Calibri"/>
        <family val="2"/>
      </rPr>
      <t>• 24x 10/100 Base-T360W</t>
    </r>
    <r>
      <rPr>
        <sz val="11"/>
        <color rgb="FF000000"/>
        <rFont val="Calibri"/>
        <family val="2"/>
      </rPr>
      <t> </t>
    </r>
    <r>
      <rPr>
        <sz val="10"/>
        <color rgb="FF000000"/>
        <rFont val="Calibri"/>
        <family val="2"/>
      </rPr>
      <t>PoE (802.3af), PoE + (802.3at), Hi-PoE protocols</t>
    </r>
    <r>
      <rPr>
        <sz val="11"/>
        <color rgb="FF000000"/>
        <rFont val="Calibri"/>
        <family val="2"/>
      </rPr>
      <t> </t>
    </r>
    <r>
      <rPr>
        <sz val="10"/>
        <color rgb="FF000000"/>
        <rFont val="Calibri"/>
        <family val="2"/>
      </rPr>
      <t>Dimensions: 440mm x300mm x44mm</t>
    </r>
    <r>
      <rPr>
        <sz val="11"/>
        <color rgb="FF000000"/>
        <rFont val="Calibri"/>
        <family val="2"/>
      </rPr>
      <t> </t>
    </r>
    <r>
      <rPr>
        <sz val="10"/>
        <color rgb="FF000000"/>
        <rFont val="Calibri"/>
        <family val="2"/>
      </rPr>
      <t>Power supply: AC 100 ~ 240V</t>
    </r>
  </si>
  <si>
    <r>
      <t>24-port PoE switch</t>
    </r>
    <r>
      <rPr>
        <sz val="11"/>
        <color rgb="FF000000"/>
        <rFont val="Calibri"/>
        <family val="2"/>
      </rPr>
      <t> </t>
    </r>
    <r>
      <rPr>
        <sz val="10"/>
        <color rgb="FF000000"/>
        <rFont val="Calibri"/>
        <family val="2"/>
      </rPr>
      <t>• 2x 10/100/1000 Base-T,</t>
    </r>
    <r>
      <rPr>
        <sz val="11"/>
        <color rgb="FF000000"/>
        <rFont val="Calibri"/>
        <family val="2"/>
      </rPr>
      <t> </t>
    </r>
    <r>
      <rPr>
        <sz val="10"/>
        <color rgb="FF000000"/>
        <rFont val="Calibri"/>
        <family val="2"/>
      </rPr>
      <t>• 24x 10/100 Base-T</t>
    </r>
  </si>
  <si>
    <r>
      <t>24-port PoE switch</t>
    </r>
    <r>
      <rPr>
        <sz val="11"/>
        <color rgb="FF000000"/>
        <rFont val="Calibri"/>
        <family val="2"/>
      </rPr>
      <t> </t>
    </r>
    <r>
      <rPr>
        <sz val="10"/>
        <color rgb="FF000000"/>
        <rFont val="Calibri"/>
        <family val="2"/>
      </rPr>
      <t>• 2x 10/100/1000 Base-T,</t>
    </r>
    <r>
      <rPr>
        <sz val="11"/>
        <color rgb="FF000000"/>
        <rFont val="Calibri"/>
        <family val="2"/>
      </rPr>
      <t> </t>
    </r>
    <r>
      <rPr>
        <sz val="10"/>
        <color rgb="FF000000"/>
        <rFont val="Calibri"/>
        <family val="2"/>
      </rPr>
      <t>• 2x 1000 Base-X,</t>
    </r>
    <r>
      <rPr>
        <sz val="11"/>
        <color rgb="FF000000"/>
        <rFont val="Calibri"/>
        <family val="2"/>
      </rPr>
      <t> </t>
    </r>
    <r>
      <rPr>
        <sz val="10"/>
        <color rgb="FF000000"/>
        <rFont val="Calibri"/>
        <family val="2"/>
      </rPr>
      <t>• 24x 10/100 Base-T</t>
    </r>
  </si>
  <si>
    <r>
      <t>Layer 2 managed network switch</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16x 10/100/1000 Base-T port,</t>
    </r>
    <r>
      <rPr>
        <sz val="11"/>
        <color rgb="FF000000"/>
        <rFont val="Calibri"/>
        <family val="2"/>
      </rPr>
      <t> </t>
    </r>
    <r>
      <rPr>
        <sz val="10"/>
        <color rgb="FF000000"/>
        <rFont val="Calibri"/>
        <family val="2"/>
      </rPr>
      <t>• 4x port 1000 Base-X</t>
    </r>
    <r>
      <rPr>
        <sz val="11"/>
        <color rgb="FF000000"/>
        <rFont val="Calibri"/>
        <family val="2"/>
      </rPr>
      <t> </t>
    </r>
    <r>
      <rPr>
        <sz val="10"/>
        <color rgb="FF000000"/>
        <rFont val="Calibri"/>
        <family val="2"/>
      </rPr>
      <t>250W</t>
    </r>
    <r>
      <rPr>
        <sz val="11"/>
        <color rgb="FF000000"/>
        <rFont val="Calibri"/>
        <family val="2"/>
      </rPr>
      <t> </t>
    </r>
    <r>
      <rPr>
        <sz val="10"/>
        <color rgb="FF000000"/>
        <rFont val="Calibri"/>
        <family val="2"/>
      </rPr>
      <t>PoE protocols (802.3af), PoE + (802.3at),</t>
    </r>
    <r>
      <rPr>
        <sz val="11"/>
        <color rgb="FF000000"/>
        <rFont val="Calibri"/>
        <family val="2"/>
      </rPr>
      <t> </t>
    </r>
    <r>
      <rPr>
        <sz val="10"/>
        <color rgb="FF000000"/>
        <rFont val="Calibri"/>
        <family val="2"/>
      </rPr>
      <t>Dimensions: 440 x 260 x 44 mm</t>
    </r>
    <r>
      <rPr>
        <sz val="11"/>
        <color rgb="FF000000"/>
        <rFont val="Calibri"/>
        <family val="2"/>
      </rPr>
      <t> </t>
    </r>
    <r>
      <rPr>
        <sz val="10"/>
        <color rgb="FF000000"/>
        <rFont val="Calibri"/>
        <family val="2"/>
      </rPr>
      <t>Power supply: AC 100 ~ 240 V</t>
    </r>
  </si>
  <si>
    <r>
      <t>Layer 2 managed network switch</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24x Port 10/100/1000 Base-T,</t>
    </r>
    <r>
      <rPr>
        <sz val="11"/>
        <color rgb="FF000000"/>
        <rFont val="Calibri"/>
        <family val="2"/>
      </rPr>
      <t> </t>
    </r>
    <r>
      <rPr>
        <sz val="10"/>
        <color rgb="FF000000"/>
        <rFont val="Calibri"/>
        <family val="2"/>
      </rPr>
      <t>• 4x Port 1000 Base-X</t>
    </r>
    <r>
      <rPr>
        <sz val="11"/>
        <color rgb="FF000000"/>
        <rFont val="Calibri"/>
        <family val="2"/>
      </rPr>
      <t> </t>
    </r>
    <r>
      <rPr>
        <sz val="10"/>
        <color rgb="FF000000"/>
        <rFont val="Calibri"/>
        <family val="2"/>
      </rPr>
      <t>370W</t>
    </r>
    <r>
      <rPr>
        <sz val="11"/>
        <color rgb="FF000000"/>
        <rFont val="Calibri"/>
        <family val="2"/>
      </rPr>
      <t> </t>
    </r>
    <r>
      <rPr>
        <sz val="10"/>
        <color rgb="FF000000"/>
        <rFont val="Calibri"/>
        <family val="2"/>
      </rPr>
      <t>PoE protocols (802.3af), PoE + (802.3at),</t>
    </r>
    <r>
      <rPr>
        <sz val="11"/>
        <color rgb="FF000000"/>
        <rFont val="Calibri"/>
        <family val="2"/>
      </rPr>
      <t> </t>
    </r>
    <r>
      <rPr>
        <sz val="10"/>
        <color rgb="FF000000"/>
        <rFont val="Calibri"/>
        <family val="2"/>
      </rPr>
      <t>Dimensions: 440 x 260 x 44 mm</t>
    </r>
    <r>
      <rPr>
        <sz val="11"/>
        <color rgb="FF000000"/>
        <rFont val="Calibri"/>
        <family val="2"/>
      </rPr>
      <t> </t>
    </r>
    <r>
      <rPr>
        <sz val="10"/>
        <color rgb="FF000000"/>
        <rFont val="Calibri"/>
        <family val="2"/>
      </rPr>
      <t>Power supply: AC 100 ~ 240 V</t>
    </r>
  </si>
  <si>
    <r>
      <t>Layer 2 managed network switch</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20x 10/100/1000 Base-T port,</t>
    </r>
    <r>
      <rPr>
        <sz val="11"/>
        <color rgb="FF000000"/>
        <rFont val="Calibri"/>
        <family val="2"/>
      </rPr>
      <t> </t>
    </r>
    <r>
      <rPr>
        <sz val="10"/>
        <color rgb="FF000000"/>
        <rFont val="Calibri"/>
        <family val="2"/>
      </rPr>
      <t>• 4x Combo 1000 Base-T / SFP port</t>
    </r>
    <r>
      <rPr>
        <sz val="11"/>
        <color rgb="FF000000"/>
        <rFont val="Calibri"/>
        <family val="2"/>
      </rPr>
      <t> </t>
    </r>
    <r>
      <rPr>
        <sz val="10"/>
        <color rgb="FF000000"/>
        <rFont val="Calibri"/>
        <family val="2"/>
      </rPr>
      <t>Dimensions: 440 x 260 x 44mm</t>
    </r>
    <r>
      <rPr>
        <sz val="11"/>
        <color rgb="FF000000"/>
        <rFont val="Calibri"/>
        <family val="2"/>
      </rPr>
      <t> </t>
    </r>
    <r>
      <rPr>
        <sz val="10"/>
        <color rgb="FF000000"/>
        <rFont val="Calibri"/>
        <family val="2"/>
      </rPr>
      <t>Power supply: AC 100 ~ 240 V</t>
    </r>
  </si>
  <si>
    <r>
      <t>Layer 2 managed network switch</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16x 1000M SFP port</t>
    </r>
    <r>
      <rPr>
        <sz val="11"/>
        <color rgb="FF000000"/>
        <rFont val="Calibri"/>
        <family val="2"/>
      </rPr>
      <t> </t>
    </r>
    <r>
      <rPr>
        <sz val="10"/>
        <color rgb="FF000000"/>
        <rFont val="Calibri"/>
        <family val="2"/>
      </rPr>
      <t>• 8x Combo 1000 Base-T / SFP port</t>
    </r>
    <r>
      <rPr>
        <sz val="11"/>
        <color rgb="FF000000"/>
        <rFont val="Calibri"/>
        <family val="2"/>
      </rPr>
      <t> </t>
    </r>
    <r>
      <rPr>
        <sz val="10"/>
        <color rgb="FF000000"/>
        <rFont val="Calibri"/>
        <family val="2"/>
      </rPr>
      <t>Dimensions: 440 x 285 x 44.5 mmPower supply: AC 100 ~ 240 V</t>
    </r>
  </si>
  <si>
    <r>
      <t>Layer 3 managed network switch</t>
    </r>
    <r>
      <rPr>
        <sz val="11"/>
        <color rgb="FF000000"/>
        <rFont val="Calibri"/>
        <family val="2"/>
      </rPr>
      <t> </t>
    </r>
    <r>
      <rPr>
        <sz val="10"/>
        <color rgb="FF000000"/>
        <rFont val="Calibri"/>
        <family val="2"/>
      </rPr>
      <t>interfaces</t>
    </r>
    <r>
      <rPr>
        <sz val="11"/>
        <color rgb="FF000000"/>
        <rFont val="Calibri"/>
        <family val="2"/>
      </rPr>
      <t> </t>
    </r>
    <r>
      <rPr>
        <sz val="10"/>
        <color rgb="FF000000"/>
        <rFont val="Calibri"/>
        <family val="2"/>
      </rPr>
      <t>• 24x 10/100/1000 Base-T port,</t>
    </r>
    <r>
      <rPr>
        <sz val="11"/>
        <color rgb="FF000000"/>
        <rFont val="Calibri"/>
        <family val="2"/>
      </rPr>
      <t> </t>
    </r>
    <r>
      <rPr>
        <sz val="10"/>
        <color rgb="FF000000"/>
        <rFont val="Calibri"/>
        <family val="2"/>
      </rPr>
      <t>• 4x port 10GE SFP + / GE SFP</t>
    </r>
    <r>
      <rPr>
        <sz val="11"/>
        <color rgb="FF000000"/>
        <rFont val="Calibri"/>
        <family val="2"/>
      </rPr>
      <t> </t>
    </r>
    <r>
      <rPr>
        <sz val="10"/>
        <color rgb="FF000000"/>
        <rFont val="Calibri"/>
        <family val="2"/>
      </rPr>
      <t>Dimensions: 440 x 285 x 44.5 mm</t>
    </r>
    <r>
      <rPr>
        <sz val="11"/>
        <color rgb="FF000000"/>
        <rFont val="Calibri"/>
        <family val="2"/>
      </rPr>
      <t> </t>
    </r>
    <r>
      <rPr>
        <sz val="10"/>
        <color rgb="FF000000"/>
        <rFont val="Calibri"/>
        <family val="2"/>
      </rPr>
      <t>Power supply: AC 100 ~ 240 V</t>
    </r>
  </si>
  <si>
    <r>
      <t>ESata 8 HDD data warehouse</t>
    </r>
    <r>
      <rPr>
        <sz val="11"/>
        <color rgb="FF000000"/>
        <rFont val="Calibri"/>
        <family val="2"/>
      </rPr>
      <t> </t>
    </r>
    <r>
      <rPr>
        <sz val="10"/>
        <color rgb="FF000000"/>
        <rFont val="Calibri"/>
        <family val="2"/>
      </rPr>
      <t>connection via USB (3.0) or eSata (3Gbps)</t>
    </r>
    <r>
      <rPr>
        <sz val="11"/>
        <color rgb="FF000000"/>
        <rFont val="Calibri"/>
        <family val="2"/>
      </rPr>
      <t> </t>
    </r>
    <r>
      <rPr>
        <sz val="10"/>
        <color rgb="FF000000"/>
        <rFont val="Calibri"/>
        <family val="2"/>
      </rPr>
      <t>8 HDD Sata up to 6TB, dedicated to NVR and DVR</t>
    </r>
  </si>
  <si>
    <r>
      <t>3,5 "drive for continuous operation</t>
    </r>
    <r>
      <rPr>
        <sz val="11"/>
        <color rgb="FF000000"/>
        <rFont val="Calibri"/>
        <family val="2"/>
      </rPr>
      <t> </t>
    </r>
    <r>
      <rPr>
        <sz val="10"/>
        <color rgb="FF000000"/>
        <rFont val="Calibri"/>
        <family val="2"/>
      </rPr>
      <t>, capacity:</t>
    </r>
    <r>
      <rPr>
        <sz val="11"/>
        <color rgb="FF000000"/>
        <rFont val="Calibri"/>
        <family val="2"/>
      </rPr>
      <t> </t>
    </r>
    <r>
      <rPr>
        <b/>
        <sz val="10"/>
        <color rgb="FF333399"/>
        <rFont val="Calibri"/>
        <family val="2"/>
      </rPr>
      <t>1TB</t>
    </r>
    <r>
      <rPr>
        <sz val="11"/>
        <color rgb="FF000000"/>
        <rFont val="Calibri"/>
        <family val="2"/>
      </rPr>
      <t> </t>
    </r>
    <r>
      <rPr>
        <sz val="10"/>
        <color rgb="FF000000"/>
        <rFont val="Calibri"/>
        <family val="2"/>
      </rPr>
      <t>, rotational speed: 5900RPM, cache: 64M, interface:</t>
    </r>
    <r>
      <rPr>
        <sz val="11"/>
        <color rgb="FF000000"/>
        <rFont val="Calibri"/>
        <family val="2"/>
      </rPr>
      <t> </t>
    </r>
    <r>
      <rPr>
        <b/>
        <sz val="10"/>
        <color rgb="FF333399"/>
        <rFont val="Calibri"/>
        <family val="2"/>
      </rPr>
      <t>SATA 6Gb / s</t>
    </r>
    <r>
      <rPr>
        <sz val="11"/>
        <color rgb="FF000000"/>
        <rFont val="Calibri"/>
        <family val="2"/>
      </rPr>
      <t> </t>
    </r>
    <r>
      <rPr>
        <sz val="10"/>
        <color rgb="FF000000"/>
        <rFont val="Calibri"/>
        <family val="2"/>
      </rPr>
      <t>, rotational vibration sensor</t>
    </r>
  </si>
  <si>
    <r>
      <t>3,5 "drive for continuous operation,</t>
    </r>
    <r>
      <rPr>
        <sz val="11"/>
        <color rgb="FF000000"/>
        <rFont val="Calibri"/>
        <family val="2"/>
      </rPr>
      <t> </t>
    </r>
    <r>
      <rPr>
        <sz val="10"/>
        <color rgb="FF000000"/>
        <rFont val="Calibri"/>
        <family val="2"/>
      </rPr>
      <t>capacity:</t>
    </r>
    <r>
      <rPr>
        <sz val="11"/>
        <color rgb="FF000000"/>
        <rFont val="Calibri"/>
        <family val="2"/>
      </rPr>
      <t> </t>
    </r>
    <r>
      <rPr>
        <b/>
        <sz val="10"/>
        <color rgb="FF333399"/>
        <rFont val="Calibri"/>
        <family val="2"/>
      </rPr>
      <t>2TB</t>
    </r>
    <r>
      <rPr>
        <sz val="11"/>
        <color rgb="FF000000"/>
        <rFont val="Calibri"/>
        <family val="2"/>
      </rPr>
      <t> </t>
    </r>
    <r>
      <rPr>
        <sz val="10"/>
        <color rgb="FF000000"/>
        <rFont val="Calibri"/>
        <family val="2"/>
      </rPr>
      <t>, rotational speed: 5900RPM, cache: 64M, interface:</t>
    </r>
    <r>
      <rPr>
        <sz val="11"/>
        <color rgb="FF000000"/>
        <rFont val="Calibri"/>
        <family val="2"/>
      </rPr>
      <t> </t>
    </r>
    <r>
      <rPr>
        <b/>
        <sz val="10"/>
        <color rgb="FF333399"/>
        <rFont val="Calibri"/>
        <family val="2"/>
      </rPr>
      <t>SATA 6Gb / s</t>
    </r>
    <r>
      <rPr>
        <sz val="11"/>
        <color rgb="FF000000"/>
        <rFont val="Calibri"/>
        <family val="2"/>
      </rPr>
      <t> </t>
    </r>
    <r>
      <rPr>
        <sz val="10"/>
        <color rgb="FF000000"/>
        <rFont val="Calibri"/>
        <family val="2"/>
      </rPr>
      <t>, rotational vibration sensor</t>
    </r>
  </si>
  <si>
    <r>
      <t>3,5 "drive for continuous operation</t>
    </r>
    <r>
      <rPr>
        <sz val="11"/>
        <color rgb="FF000000"/>
        <rFont val="Calibri"/>
        <family val="2"/>
      </rPr>
      <t> </t>
    </r>
    <r>
      <rPr>
        <sz val="10"/>
        <color rgb="FF000000"/>
        <rFont val="Calibri"/>
        <family val="2"/>
      </rPr>
      <t>, capacity:</t>
    </r>
    <r>
      <rPr>
        <sz val="11"/>
        <color rgb="FF000000"/>
        <rFont val="Calibri"/>
        <family val="2"/>
      </rPr>
      <t> </t>
    </r>
    <r>
      <rPr>
        <b/>
        <sz val="10"/>
        <color rgb="FF333399"/>
        <rFont val="Calibri"/>
        <family val="2"/>
      </rPr>
      <t>4TB</t>
    </r>
    <r>
      <rPr>
        <sz val="11"/>
        <color rgb="FF000000"/>
        <rFont val="Calibri"/>
        <family val="2"/>
      </rPr>
      <t> </t>
    </r>
    <r>
      <rPr>
        <sz val="10"/>
        <color rgb="FF000000"/>
        <rFont val="Calibri"/>
        <family val="2"/>
      </rPr>
      <t>, rotational speed: 5900RPM, cache: 64M, interface:</t>
    </r>
    <r>
      <rPr>
        <sz val="11"/>
        <color rgb="FF000000"/>
        <rFont val="Calibri"/>
        <family val="2"/>
      </rPr>
      <t> </t>
    </r>
    <r>
      <rPr>
        <b/>
        <sz val="10"/>
        <color rgb="FF333399"/>
        <rFont val="Calibri"/>
        <family val="2"/>
      </rPr>
      <t>SATA 6Gb / s</t>
    </r>
    <r>
      <rPr>
        <sz val="11"/>
        <color rgb="FF000000"/>
        <rFont val="Calibri"/>
        <family val="2"/>
      </rPr>
      <t> </t>
    </r>
    <r>
      <rPr>
        <sz val="10"/>
        <color rgb="FF000000"/>
        <rFont val="Calibri"/>
        <family val="2"/>
      </rPr>
      <t>, rotational vibration sensor</t>
    </r>
  </si>
  <si>
    <r>
      <t>3.5 "drive for continuous operation</t>
    </r>
    <r>
      <rPr>
        <sz val="11"/>
        <color rgb="FF000000"/>
        <rFont val="Calibri"/>
        <family val="2"/>
      </rPr>
      <t> </t>
    </r>
    <r>
      <rPr>
        <sz val="10"/>
        <color rgb="FF000000"/>
        <rFont val="Calibri"/>
        <family val="2"/>
      </rPr>
      <t>, capacity:</t>
    </r>
    <r>
      <rPr>
        <sz val="11"/>
        <color rgb="FF000000"/>
        <rFont val="Calibri"/>
        <family val="2"/>
      </rPr>
      <t> </t>
    </r>
    <r>
      <rPr>
        <b/>
        <sz val="10"/>
        <color rgb="FF333399"/>
        <rFont val="Calibri"/>
        <family val="2"/>
      </rPr>
      <t>6TB</t>
    </r>
    <r>
      <rPr>
        <sz val="11"/>
        <color rgb="FF000000"/>
        <rFont val="Calibri"/>
        <family val="2"/>
      </rPr>
      <t> </t>
    </r>
    <r>
      <rPr>
        <sz val="10"/>
        <color rgb="FF000000"/>
        <rFont val="Calibri"/>
        <family val="2"/>
      </rPr>
      <t>, rotational speed: 5900RPM, cache: 64M, interface:</t>
    </r>
    <r>
      <rPr>
        <sz val="11"/>
        <color rgb="FF000000"/>
        <rFont val="Calibri"/>
        <family val="2"/>
      </rPr>
      <t> </t>
    </r>
    <r>
      <rPr>
        <b/>
        <sz val="10"/>
        <color rgb="FF333399"/>
        <rFont val="Calibri"/>
        <family val="2"/>
      </rPr>
      <t>SATA 6Gb / s</t>
    </r>
    <r>
      <rPr>
        <sz val="11"/>
        <color rgb="FF000000"/>
        <rFont val="Calibri"/>
        <family val="2"/>
      </rPr>
      <t> </t>
    </r>
    <r>
      <rPr>
        <sz val="10"/>
        <color rgb="FF000000"/>
        <rFont val="Calibri"/>
        <family val="2"/>
      </rPr>
      <t>, rotational vibration sensor</t>
    </r>
  </si>
  <si>
    <r>
      <t>3.5 "drive for continuous operation,</t>
    </r>
    <r>
      <rPr>
        <sz val="11"/>
        <color rgb="FF000000"/>
        <rFont val="Calibri"/>
        <family val="2"/>
      </rPr>
      <t> </t>
    </r>
    <r>
      <rPr>
        <sz val="10"/>
        <color rgb="FF000000"/>
        <rFont val="Calibri"/>
        <family val="2"/>
      </rPr>
      <t>capacity:</t>
    </r>
    <r>
      <rPr>
        <sz val="11"/>
        <color rgb="FF000000"/>
        <rFont val="Calibri"/>
        <family val="2"/>
      </rPr>
      <t> </t>
    </r>
    <r>
      <rPr>
        <b/>
        <sz val="10"/>
        <color rgb="FF333399"/>
        <rFont val="Calibri"/>
        <family val="2"/>
      </rPr>
      <t>8TB</t>
    </r>
    <r>
      <rPr>
        <sz val="11"/>
        <color rgb="FF000000"/>
        <rFont val="Calibri"/>
        <family val="2"/>
      </rPr>
      <t> </t>
    </r>
    <r>
      <rPr>
        <sz val="10"/>
        <color rgb="FF000000"/>
        <rFont val="Calibri"/>
        <family val="2"/>
      </rPr>
      <t>, rotational speed: 7200RPM, cache: 256M, interface:</t>
    </r>
    <r>
      <rPr>
        <sz val="11"/>
        <color rgb="FF000000"/>
        <rFont val="Calibri"/>
        <family val="2"/>
      </rPr>
      <t> </t>
    </r>
    <r>
      <rPr>
        <b/>
        <sz val="10"/>
        <color rgb="FF333399"/>
        <rFont val="Calibri"/>
        <family val="2"/>
      </rPr>
      <t>SATA 6Gb / s</t>
    </r>
    <r>
      <rPr>
        <sz val="11"/>
        <color rgb="FF000000"/>
        <rFont val="Calibri"/>
        <family val="2"/>
      </rPr>
      <t> </t>
    </r>
    <r>
      <rPr>
        <sz val="10"/>
        <color rgb="FF000000"/>
        <rFont val="Calibri"/>
        <family val="2"/>
      </rPr>
      <t>, rotational vibration sensor</t>
    </r>
  </si>
  <si>
    <r>
      <t>Producer: Dahua</t>
    </r>
    <r>
      <rPr>
        <sz val="11"/>
        <color rgb="FF000000"/>
        <rFont val="Calibri"/>
        <family val="2"/>
      </rPr>
      <t> </t>
    </r>
    <r>
      <rPr>
        <sz val="10"/>
        <color rgb="FF000000"/>
        <rFont val="Calibri"/>
        <family val="2"/>
      </rPr>
      <t>Write speed: UHS-I, 90MB / s</t>
    </r>
    <r>
      <rPr>
        <sz val="11"/>
        <color rgb="FF000000"/>
        <rFont val="Calibri"/>
        <family val="2"/>
      </rPr>
      <t> </t>
    </r>
    <r>
      <rPr>
        <sz val="10"/>
        <color rgb="FF000000"/>
        <rFont val="Calibri"/>
        <family val="2"/>
      </rPr>
      <t>video class: Class 10Capacity: 16GB</t>
    </r>
    <r>
      <rPr>
        <sz val="11"/>
        <color rgb="FF000000"/>
        <rFont val="Calibri"/>
        <family val="2"/>
      </rPr>
      <t> </t>
    </r>
    <r>
      <rPr>
        <sz val="10"/>
        <color rgb="FF000000"/>
        <rFont val="Calibri"/>
        <family val="2"/>
      </rPr>
      <t>Dimensions: 15 * 11 * 1mm</t>
    </r>
    <r>
      <rPr>
        <sz val="11"/>
        <color rgb="FF000000"/>
        <rFont val="Calibri"/>
        <family val="2"/>
      </rPr>
      <t> </t>
    </r>
    <r>
      <rPr>
        <sz val="10"/>
        <color rgb="FF000000"/>
        <rFont val="Calibri"/>
        <family val="2"/>
      </rPr>
      <t>color: red &amp; gray</t>
    </r>
  </si>
  <si>
    <r>
      <t>Producer: Dahua</t>
    </r>
    <r>
      <rPr>
        <sz val="11"/>
        <color rgb="FF000000"/>
        <rFont val="Calibri"/>
        <family val="2"/>
      </rPr>
      <t> </t>
    </r>
    <r>
      <rPr>
        <sz val="10"/>
        <color rgb="FF000000"/>
        <rFont val="Calibri"/>
        <family val="2"/>
      </rPr>
      <t>Write speed: UHS-I, 90MB / s</t>
    </r>
    <r>
      <rPr>
        <sz val="11"/>
        <color rgb="FF000000"/>
        <rFont val="Calibri"/>
        <family val="2"/>
      </rPr>
      <t> </t>
    </r>
    <r>
      <rPr>
        <sz val="10"/>
        <color rgb="FF000000"/>
        <rFont val="Calibri"/>
        <family val="2"/>
      </rPr>
      <t>video class: Class 10Capacity: 32GB</t>
    </r>
    <r>
      <rPr>
        <sz val="11"/>
        <color rgb="FF000000"/>
        <rFont val="Calibri"/>
        <family val="2"/>
      </rPr>
      <t> </t>
    </r>
    <r>
      <rPr>
        <sz val="10"/>
        <color rgb="FF000000"/>
        <rFont val="Calibri"/>
        <family val="2"/>
      </rPr>
      <t>Dimensions: 15 * 11 * 1mm</t>
    </r>
    <r>
      <rPr>
        <sz val="11"/>
        <color rgb="FF000000"/>
        <rFont val="Calibri"/>
        <family val="2"/>
      </rPr>
      <t> </t>
    </r>
    <r>
      <rPr>
        <sz val="10"/>
        <color rgb="FF000000"/>
        <rFont val="Calibri"/>
        <family val="2"/>
      </rPr>
      <t>color: red &amp; gray</t>
    </r>
  </si>
  <si>
    <r>
      <t>Producer: Dahua</t>
    </r>
    <r>
      <rPr>
        <sz val="11"/>
        <color rgb="FF000000"/>
        <rFont val="Calibri"/>
        <family val="2"/>
      </rPr>
      <t> </t>
    </r>
    <r>
      <rPr>
        <sz val="10"/>
        <color rgb="FF000000"/>
        <rFont val="Calibri"/>
        <family val="2"/>
      </rPr>
      <t>Write speed: UHS-I, 90MB / s</t>
    </r>
    <r>
      <rPr>
        <sz val="11"/>
        <color rgb="FF000000"/>
        <rFont val="Calibri"/>
        <family val="2"/>
      </rPr>
      <t> </t>
    </r>
    <r>
      <rPr>
        <sz val="10"/>
        <color rgb="FF000000"/>
        <rFont val="Calibri"/>
        <family val="2"/>
      </rPr>
      <t>video class: Class 10Capacity: 64GB</t>
    </r>
    <r>
      <rPr>
        <sz val="11"/>
        <color rgb="FF000000"/>
        <rFont val="Calibri"/>
        <family val="2"/>
      </rPr>
      <t> </t>
    </r>
    <r>
      <rPr>
        <sz val="10"/>
        <color rgb="FF000000"/>
        <rFont val="Calibri"/>
        <family val="2"/>
      </rPr>
      <t>Dimensions: 15 * 11 * 1mm</t>
    </r>
    <r>
      <rPr>
        <sz val="11"/>
        <color rgb="FF000000"/>
        <rFont val="Calibri"/>
        <family val="2"/>
      </rPr>
      <t> </t>
    </r>
    <r>
      <rPr>
        <sz val="10"/>
        <color rgb="FF000000"/>
        <rFont val="Calibri"/>
        <family val="2"/>
      </rPr>
      <t>color: red &amp; gray</t>
    </r>
  </si>
  <si>
    <r>
      <t>Producer: Dahua</t>
    </r>
    <r>
      <rPr>
        <sz val="11"/>
        <color rgb="FF000000"/>
        <rFont val="Calibri"/>
        <family val="2"/>
      </rPr>
      <t> </t>
    </r>
    <r>
      <rPr>
        <sz val="10"/>
        <color rgb="FF000000"/>
        <rFont val="Calibri"/>
        <family val="2"/>
      </rPr>
      <t>Write speed: UHS-I, 90MB / s</t>
    </r>
    <r>
      <rPr>
        <sz val="11"/>
        <color rgb="FF000000"/>
        <rFont val="Calibri"/>
        <family val="2"/>
      </rPr>
      <t> </t>
    </r>
    <r>
      <rPr>
        <sz val="10"/>
        <color rgb="FF000000"/>
        <rFont val="Calibri"/>
        <family val="2"/>
      </rPr>
      <t>video class: Class 10Capacity: 128GB</t>
    </r>
    <r>
      <rPr>
        <sz val="11"/>
        <color rgb="FF000000"/>
        <rFont val="Calibri"/>
        <family val="2"/>
      </rPr>
      <t> </t>
    </r>
    <r>
      <rPr>
        <sz val="10"/>
        <color rgb="FF000000"/>
        <rFont val="Calibri"/>
        <family val="2"/>
      </rPr>
      <t>Dimensions: 15 * 11 * 1mm</t>
    </r>
    <r>
      <rPr>
        <sz val="11"/>
        <color rgb="FF000000"/>
        <rFont val="Calibri"/>
        <family val="2"/>
      </rPr>
      <t> </t>
    </r>
    <r>
      <rPr>
        <sz val="10"/>
        <color rgb="FF000000"/>
        <rFont val="Calibri"/>
        <family val="2"/>
      </rPr>
      <t>color: red &amp; gray</t>
    </r>
  </si>
  <si>
    <r>
      <t>Manufacturer: SanDisk</t>
    </r>
    <r>
      <rPr>
        <sz val="11"/>
        <color rgb="FF000000"/>
        <rFont val="Calibri"/>
        <family val="2"/>
      </rPr>
      <t> </t>
    </r>
    <r>
      <rPr>
        <sz val="10"/>
        <color rgb="FF000000"/>
        <rFont val="Calibri"/>
        <family val="2"/>
      </rPr>
      <t>Write speed: 48MB / S</t>
    </r>
    <r>
      <rPr>
        <sz val="11"/>
        <color rgb="FF000000"/>
        <rFont val="Calibri"/>
        <family val="2"/>
      </rPr>
      <t> </t>
    </r>
    <r>
      <rPr>
        <sz val="10"/>
        <color rgb="FF000000"/>
        <rFont val="Calibri"/>
        <family val="2"/>
      </rPr>
      <t>video class: Class 10Capacity: 32GB</t>
    </r>
    <r>
      <rPr>
        <sz val="11"/>
        <color rgb="FF000000"/>
        <rFont val="Calibri"/>
        <family val="2"/>
      </rPr>
      <t> </t>
    </r>
    <r>
      <rPr>
        <sz val="10"/>
        <color rgb="FF000000"/>
        <rFont val="Calibri"/>
        <family val="2"/>
      </rPr>
      <t>Compatibility: apply to microSDHC slot</t>
    </r>
    <r>
      <rPr>
        <sz val="11"/>
        <color rgb="FF000000"/>
        <rFont val="Calibri"/>
        <family val="2"/>
      </rPr>
      <t> </t>
    </r>
    <r>
      <rPr>
        <sz val="10"/>
        <color rgb="FF000000"/>
        <rFont val="Calibri"/>
        <family val="2"/>
      </rPr>
      <t>Features: waterproof, shock resistant, anti-static, resistant to low temperatures, resistant to high temperatures and radiationDimensions: 15 * 11 * 1mm</t>
    </r>
    <r>
      <rPr>
        <sz val="11"/>
        <color rgb="FF000000"/>
        <rFont val="Calibri"/>
        <family val="2"/>
      </rPr>
      <t> </t>
    </r>
    <r>
      <rPr>
        <sz val="10"/>
        <color rgb="FF000000"/>
        <rFont val="Calibri"/>
        <family val="2"/>
      </rPr>
      <t>color: light gray</t>
    </r>
  </si>
  <si>
    <r>
      <t>Manufacturer: SanDisk</t>
    </r>
    <r>
      <rPr>
        <sz val="11"/>
        <color rgb="FF000000"/>
        <rFont val="Calibri"/>
        <family val="2"/>
      </rPr>
      <t> </t>
    </r>
    <r>
      <rPr>
        <sz val="10"/>
        <color rgb="FF000000"/>
        <rFont val="Calibri"/>
        <family val="2"/>
      </rPr>
      <t>Write speed: 48MB / S</t>
    </r>
    <r>
      <rPr>
        <sz val="11"/>
        <color rgb="FF000000"/>
        <rFont val="Calibri"/>
        <family val="2"/>
      </rPr>
      <t> </t>
    </r>
    <r>
      <rPr>
        <sz val="10"/>
        <color rgb="FF000000"/>
        <rFont val="Calibri"/>
        <family val="2"/>
      </rPr>
      <t>video class: Class 10Capacity: 64GB</t>
    </r>
    <r>
      <rPr>
        <sz val="11"/>
        <color rgb="FF000000"/>
        <rFont val="Calibri"/>
        <family val="2"/>
      </rPr>
      <t> </t>
    </r>
    <r>
      <rPr>
        <sz val="10"/>
        <color rgb="FF000000"/>
        <rFont val="Calibri"/>
        <family val="2"/>
      </rPr>
      <t>Compatibility: apply to microSDHC slot</t>
    </r>
    <r>
      <rPr>
        <sz val="11"/>
        <color rgb="FF000000"/>
        <rFont val="Calibri"/>
        <family val="2"/>
      </rPr>
      <t> </t>
    </r>
    <r>
      <rPr>
        <sz val="10"/>
        <color rgb="FF000000"/>
        <rFont val="Calibri"/>
        <family val="2"/>
      </rPr>
      <t>Features: waterproof, shock resistant, anti-static, resistant to low temperatures, resistant to high temperatures and radiationDimensions: 15 * 11 * 1mm</t>
    </r>
    <r>
      <rPr>
        <sz val="11"/>
        <color rgb="FF000000"/>
        <rFont val="Calibri"/>
        <family val="2"/>
      </rPr>
      <t> </t>
    </r>
    <r>
      <rPr>
        <sz val="10"/>
        <color rgb="FF000000"/>
        <rFont val="Calibri"/>
        <family val="2"/>
      </rPr>
      <t>color: light gray</t>
    </r>
  </si>
  <si>
    <t>RECOMMENDED</t>
  </si>
  <si>
    <t>ACCESSORIES</t>
  </si>
  <si>
    <t>Keyboard</t>
  </si>
  <si>
    <t>Keyboard</t>
    <phoneticPr fontId="23" type="noConversion"/>
  </si>
  <si>
    <t>Lens</t>
  </si>
  <si>
    <t>LENSES</t>
    <phoneticPr fontId="23" type="noConversion"/>
  </si>
  <si>
    <t>Power Supply</t>
  </si>
  <si>
    <t>POWER SUPPLY</t>
    <phoneticPr fontId="23" type="noConversion"/>
  </si>
  <si>
    <t>Transmission</t>
  </si>
  <si>
    <t>Converter</t>
    <phoneticPr fontId="23" type="noConversion"/>
  </si>
  <si>
    <t>Tester</t>
  </si>
  <si>
    <t>TESTERS</t>
    <phoneticPr fontId="23" type="noConversion"/>
  </si>
  <si>
    <t>Microphone</t>
  </si>
  <si>
    <t>MICROPHONE</t>
    <phoneticPr fontId="23" type="noConversion"/>
  </si>
  <si>
    <t>TRANSMISSION</t>
    <phoneticPr fontId="23" type="noConversion"/>
  </si>
  <si>
    <t>STORAGE</t>
    <phoneticPr fontId="23" type="noConversion"/>
  </si>
  <si>
    <t>ESS</t>
    <phoneticPr fontId="23" type="noConversion"/>
  </si>
  <si>
    <t>HDD</t>
    <phoneticPr fontId="23" type="noConversion"/>
  </si>
  <si>
    <t>SD Card</t>
    <phoneticPr fontId="23" type="noConversion"/>
  </si>
  <si>
    <t>Panoramics</t>
  </si>
  <si>
    <t>ANTICORROTION</t>
    <phoneticPr fontId="23" type="noConversion"/>
  </si>
  <si>
    <t>MONITOR I ACCESSORIES</t>
    <phoneticPr fontId="23" type="noConversion"/>
  </si>
  <si>
    <t>Housing</t>
  </si>
  <si>
    <t>Handles LPR</t>
    <phoneticPr fontId="23" type="noConversion"/>
  </si>
  <si>
    <t xml:space="preserve">Supports  Dahua high speed dome (all models), Dahua standalone DVR (KBD1000 &amp; NKB1000 only), Dahua network high speed dome (NKB1000 only), network video server (NKB1000 only), three dimensional joystick control of PTZ functions, supports preset position/auto scan/auto pan/auto tour/pattern control, connects to SmartPSS via USB (NKB1000 only), RS485/RS422/USB/RS232/network interfaces
</t>
    <phoneticPr fontId="31" type="noConversion"/>
  </si>
  <si>
    <t>10.1" touchable screen, linux operating system, supports speed dome/VMS/NVR/ IPC/XVR access, four dimensional joystick for PTZ functions, supports 4K/1080P live view, supports 4 channels HDMI output, supports snapshot and recording to U-disk, supports Video-Wall display, supports external Wi-Fi preset position /auto scan/auto pan/auto tour/pattern control in PTZ functions</t>
  </si>
  <si>
    <r>
      <t>Supports  Dahua high speed dome (all models), Dahua standalone DVR (KBD1000 &amp; NKB1000 only), Dahua network high speed dome (NKB1000 only)</t>
    </r>
    <r>
      <rPr>
        <sz val="10"/>
        <color rgb="FF000000"/>
        <rFont val="宋体"/>
        <family val="3"/>
        <charset val="134"/>
      </rPr>
      <t>，</t>
    </r>
    <r>
      <rPr>
        <sz val="10"/>
        <color rgb="FF000000"/>
        <rFont val="Calibri"/>
        <family val="2"/>
      </rPr>
      <t>network video server (NKB1000 only), three dimensional joystick control of PTZ functions, supports preset position/auto scan/auto pan/auto tour/pattern control, connects to SmartPSS via USB (NKB1000 only), 
RS485/RS422/USB interfaces</t>
    </r>
    <phoneticPr fontId="31" type="noConversion"/>
  </si>
  <si>
    <t>Support  Dahua high speed dome (all models), Dahua standalone DVR (KBD1000 &amp; NKB1000 only), Dahua network high speed dome (NKB1000 only), network video server (NKB1000 only), three dimensional joystick control of PTZ functions, supports preset position /auto scan/auto pan/auto tour/pattern control, connects to SmartPSS via USB (NKB1000 only), RS485/RS422/USB/RS232 interfaces</t>
    <phoneticPr fontId="31" type="noConversion"/>
  </si>
  <si>
    <t xml:space="preserve">Lite </t>
    <phoneticPr fontId="23" type="noConversion"/>
  </si>
  <si>
    <t>IPC-HFW1420SP-0280B</t>
  </si>
  <si>
    <t>IPC-HFW4231TP-ASE-0360B</t>
  </si>
  <si>
    <t>IPC-HFW4231TP-ASE-0280B</t>
    <phoneticPr fontId="31" type="noConversion"/>
  </si>
  <si>
    <t>ECO-SAVVY 3.0</t>
    <phoneticPr fontId="31" type="noConversion"/>
  </si>
  <si>
    <t>IPC-HFW4631TP-ASE-0600B</t>
    <phoneticPr fontId="31" type="noConversion"/>
  </si>
  <si>
    <t>IPC-HFW4831TP-ASE-0400B</t>
  </si>
  <si>
    <t>IPC-HFW4431SP-0280B</t>
  </si>
  <si>
    <t>HAC-HFW2401DP-0360B</t>
    <phoneticPr fontId="31" type="noConversion"/>
  </si>
  <si>
    <r>
      <t>1/3 "4 Mpx CMOS, 25/30 frames / s @ 1080P, ICR, IP67,</t>
    </r>
    <r>
      <rPr>
        <sz val="11"/>
        <color rgb="FF000000"/>
        <rFont val="Calibri"/>
        <family val="2"/>
      </rPr>
      <t> </t>
    </r>
    <r>
      <rPr>
        <sz val="10"/>
        <color rgb="FF000000"/>
        <rFont val="Calibri"/>
        <family val="2"/>
      </rPr>
      <t>120 dB True WDR, IR 80 m, Smart IR, 3.6 mm focal lens</t>
    </r>
    <phoneticPr fontId="31" type="noConversion"/>
  </si>
  <si>
    <t>XVR4104C-S2</t>
    <phoneticPr fontId="31" type="noConversion"/>
  </si>
  <si>
    <t>XVR4108C-S2</t>
    <phoneticPr fontId="31" type="noConversion"/>
  </si>
  <si>
    <t>XVR7108E-4KL-X</t>
  </si>
  <si>
    <t>XVR7104E-4KL-X</t>
  </si>
  <si>
    <t>XVR5216AN-4KL-X</t>
  </si>
  <si>
    <t>XVR5208AN-4KL-X</t>
  </si>
  <si>
    <t>XVR5108HS-4KL-X</t>
  </si>
  <si>
    <t>XVR5104HS-4KL-X</t>
  </si>
  <si>
    <t>XVR5104C-4KL-X</t>
  </si>
  <si>
    <t>XVR5232AN-X</t>
  </si>
  <si>
    <t>XVR5216AN-X</t>
  </si>
  <si>
    <t>XVR5116HS-X</t>
  </si>
  <si>
    <t>XVR5108HS-X</t>
  </si>
  <si>
    <t>XVR5108C-X</t>
  </si>
  <si>
    <r>
      <rPr>
        <b/>
        <sz val="10"/>
        <color rgb="FF333399"/>
        <rFont val="Calibri"/>
        <family val="2"/>
      </rPr>
      <t>1/3" 4M CMOS,ICR,DWDR
H.264+/H.264,4MP@20fps,3MP(1~30fps),</t>
    </r>
    <r>
      <rPr>
        <sz val="10"/>
        <color rgb="FF333399"/>
        <rFont val="Calibri"/>
        <family val="2"/>
      </rPr>
      <t xml:space="preserve">
</t>
    </r>
    <r>
      <rPr>
        <sz val="10"/>
        <rFont val="Calibri"/>
        <family val="2"/>
      </rPr>
      <t>2.8mm, IR 30m,IP67
DC12V/PoE</t>
    </r>
    <phoneticPr fontId="31" type="noConversion"/>
  </si>
  <si>
    <r>
      <t>1/2.8" 2M SONY CMOS,ICR,WDR (120dB)</t>
    </r>
    <r>
      <rPr>
        <b/>
        <sz val="10"/>
        <rFont val="Calibri"/>
        <family val="2"/>
      </rPr>
      <t xml:space="preserve">
</t>
    </r>
    <r>
      <rPr>
        <sz val="10"/>
        <rFont val="Segoe UI"/>
        <family val="2"/>
      </rPr>
      <t>H.265+/H.265/H.264+/H.264,1080P(1~60fps)
3.6mm Fixed lens
IR 60m,Alarm1/1,Audio1/1,Micro SD,IP67,IK10</t>
    </r>
    <r>
      <rPr>
        <sz val="10"/>
        <color theme="1"/>
        <rFont val="Segoe UI"/>
        <family val="2"/>
      </rPr>
      <t xml:space="preserve">
DC12V,</t>
    </r>
    <r>
      <rPr>
        <b/>
        <sz val="10"/>
        <color rgb="FFFF0000"/>
        <rFont val="Segoe UI"/>
        <family val="2"/>
      </rPr>
      <t>ePoE</t>
    </r>
    <phoneticPr fontId="31" type="noConversion"/>
  </si>
  <si>
    <r>
      <t xml:space="preserve">1/2.9" 6M SONY CMOS,ICR,WDR (120dB)
</t>
    </r>
    <r>
      <rPr>
        <sz val="10"/>
        <rFont val="Segoe UI"/>
        <family val="2"/>
      </rPr>
      <t>H.265+/H.265/H.264+/H.264,6MP(1~20fps)
2.8mm,3.6mm 6mm Fixed lens
IR 60m,Alarm1/1,Audio1/1,Micro SD,IP67,IK10</t>
    </r>
    <r>
      <rPr>
        <sz val="10"/>
        <color theme="1"/>
        <rFont val="Segoe UI"/>
        <family val="2"/>
      </rPr>
      <t xml:space="preserve">
DC12V,</t>
    </r>
    <r>
      <rPr>
        <b/>
        <sz val="10"/>
        <color rgb="FFFF0000"/>
        <rFont val="Segoe UI"/>
        <family val="2"/>
      </rPr>
      <t>ePoE</t>
    </r>
    <phoneticPr fontId="31" type="noConversion"/>
  </si>
  <si>
    <r>
      <t xml:space="preserve">1/2.5" 8M SONY CMOS,ICR,WDR (120dB)
</t>
    </r>
    <r>
      <rPr>
        <sz val="10"/>
        <rFont val="Segoe UI"/>
        <family val="2"/>
      </rPr>
      <t>H.265+/H.265/H.264+/H.264,8MP(1~15fps)
2.8mm 4mm Fixed lens
IR 60m,Alarm1/1,Audio1/1,Micro SD,IP67,IK10</t>
    </r>
    <r>
      <rPr>
        <sz val="10"/>
        <color theme="1"/>
        <rFont val="Segoe UI"/>
        <family val="2"/>
      </rPr>
      <t xml:space="preserve">
DC12V,</t>
    </r>
    <r>
      <rPr>
        <b/>
        <sz val="10"/>
        <color rgb="FFFF0000"/>
        <rFont val="Segoe UI"/>
        <family val="2"/>
      </rPr>
      <t>ePoE</t>
    </r>
    <phoneticPr fontId="31" type="noConversion"/>
  </si>
  <si>
    <r>
      <t xml:space="preserve">1/3" 4M CMOS,ICR, WDR (120dB)
</t>
    </r>
    <r>
      <rPr>
        <sz val="10"/>
        <rFont val="Segoe UI"/>
        <family val="2"/>
      </rPr>
      <t>H.265+/H.265/H.264+/H.264,4MP(1~30fps)
2.8mm 3.6mm 6mm Fixed lens
IR 30m,IP67
DC12V,PoE</t>
    </r>
    <phoneticPr fontId="31" type="noConversion"/>
  </si>
  <si>
    <t>The Pro series of cameras consists of three groups of devices: the first group is equipped with a pinhole lens and a 1.3Mpx transducer. With very small housing sizes, they allow discreet assembly. 360 ° panoramic cameras whose main feature is the fisheye lens used. With a resolution of up to 12 Megapixels, it offers an excellent image. Thanks to the specific design of the optical system, we get a full 360 ° field of view and get rid of dead spots.The third group are PTZ cameras equipped with a CMOS sensor with a resolution of up to 12 Megapixels. Starlight technology: sensitivity 0.002lx / F1.2), the camera provides a color image even at very low light levels. High-tech H.265 compression technology allows an additional reduction in bandwidth and storage requirements of up to 50%. Intelligent image analysis, face detection and automatic tracking. The high IP67 / IP66 and IK10 resistance index is a guarantee that the camera will work flawlessly in all conditions.</t>
  </si>
  <si>
    <t>The Ultra series is a series of Dahua cameras designed based on the latest technologies in the field of image processing, so that the cameras in this series are able to meet any requirements: Top-class Sony Exmor up to 12 Megapixels image sensor, high sensitivity: Starlight technology, and the wide dynamic range of Ultra WDR: 140dB guarantees the highest image quality in all conditions. The Ultra series of cameras offers several variants of housing: standard, bullet, ball and dome and PTZ cameras. The special type of cameras in the Ultra series are LPR cameras allowing automatic recognition of license plates.</t>
  </si>
  <si>
    <t>Dahua offers its clients a wide range of thermovision cameras in a bullet casing or a PTZ camera enclosed in a casing. We offer cameras with a classic construction equipped with a thermal image transducer with a resolution of up to 640x512 pixels and dual cameras, equipped with a thermal image transducer and image sensor o 2Mpx resolution, excellent facilities equipped with 30x zoom allow observation of the terrain over long distances, additionally enable temperature measurement and fire detection.</t>
  </si>
  <si>
    <t>The recorders are dedicated to small systems and are available in 4 and 8 channel versions in HD 1080p resolution. Optional built-in PoE power supply allows direct connection of cameras to the recorder and thanks to Easy4IP service, we have access to live view and recordings from any place on earth with Internet access.</t>
  </si>
  <si>
    <t>Pro Series recorders are advanced devices dedicated to large systems. The hardware architecture is based on the multi-core ARM Cortex A17 Quad Core processor, which guarantees high performance and reliability. High-tech H.265 compression technology allows additional reduction of bandwidth and storage requirements up to 50 The excellent performance allows you to display 4 channels in 4K resolution or 16 channels in 1080p resolution, up to 32 IP cameras can be connected to a single recorder. The data can be archived on disks working in RAID mode. In a single recorder you can mount up to 8 disks with a capacity 6TB. This allows to create a capacious and secure data archive. They also have image analytics including face detection. The system works fully with hemispheric cameras and POS terminals, which allows to build a fully integrated and comprehensive system.</t>
  </si>
  <si>
    <t>The Ultra series DVRs are powerful devices that allow you to build an advanced system." Hardware architecture based on a multi-core Intel processor enables efficient and reliable system operation. High bandwidth at 512Mbps allows you to receive a huge amount of data, up to 1 DVR can connect up to 256 cameras. Drives working in RAID mode provide fast and reliable data access, up to 24 disks can be mounted in a single recorder, thanks to which we have a huge space for safe storage of video archives, as well as image analytics including face detection. cooperates with hemispheric cameras and POS terminals, which allows for the construction of a fully integrated and comprehensive system.</t>
  </si>
  <si>
    <t>Dahua provides customers with 4 models of control keyboards to manage the system.The keyboards allow control of PTZ cameras thanks to 3 or 4-axis joysticks and triggering functions such as route, patern, auto-scan etc. Thanks to the keyboard, it is possible to play it in an intuitive way. On the DH-NKB3000 model, in addition, the keypad has been equipped with a touch-sensitive LCD screen, which makes it even easier to control the system. The keyboards work with DVR, NVR recorders and DSS and SmartPSS management software.</t>
  </si>
  <si>
    <t>Considering that many video surveillance systems are still based on analog technology, Dahua has introduced a series of HDCVI devices that allow you to get a picture in digital HD quality and data transmission through coaxial cabling. Thanks to this solution, it is possible to use existing infrastructure coaxial wiring and analog cameras, which greatly simplifies the installation process and reduces its cost, it also allows for quick system expansion at a later time. The HDCVI series cameras are manufactured in a standard, dome, ball and bullet housing, as well as PTZ cameras and Pinhole cameras. The cameras have an image sensor with a resolution of up to 2M CMOS The wide dynamic range WDR 120dB allows you to receive a clear image even in the conditions of variable lighting.</t>
  </si>
  <si>
    <t>XVR recorders are available in 4, 8 and 16 channel versions. They are an ideal Penta bridge solution. They support cameras working in CVBS / HD-CVI / AHD / TVI / IP technology, and are therefore a great choice for expanding, replacing existing systems. It is also possible to connect IP cameras with a resolution of up to 5Mpx. The XVR series recorders have self-adaptive video inputs. Plug &amp; play technology ensures ease of use and configuration of devices. Thanks to the use of the H264 + codec, we are able to reduce the use of disk space by 50%. The XVR series uses a modern heat removal design and fans with reduced noise.</t>
  </si>
  <si>
    <r>
      <t>1080N / 720P (1 ~ 25 fps), Compact 1U, 1 HDMI / 1 VGA,</t>
    </r>
    <r>
      <rPr>
        <sz val="11"/>
        <color rgb="FF000000"/>
        <rFont val="Calibri"/>
        <family val="2"/>
        <charset val="238"/>
        <scheme val="minor"/>
      </rPr>
      <t> </t>
    </r>
    <r>
      <rPr>
        <sz val="10"/>
        <color rgb="FF000000"/>
        <rFont val="Calibri"/>
        <family val="2"/>
        <charset val="238"/>
        <scheme val="minor"/>
      </rPr>
      <t>4 video in, 1 Audio in / 1 Audio out, 1 RJ45 (100M), 2 USB, 1 HDD up to 8TB, Penta-brid (CVBS / HD-CVI / AHD / TVI / IP self-adaptive, 4 + 1 IP camera input, up to 2Mpx)</t>
    </r>
  </si>
  <si>
    <r>
      <t>720P realtime, 1 HDMI/1 VGA, 4ch Video in, 1 Audio in/1 Audio out,</t>
    </r>
    <r>
      <rPr>
        <sz val="10"/>
        <color rgb="FF000000"/>
        <rFont val="Calibri"/>
        <family val="2"/>
        <charset val="238"/>
        <scheme val="minor"/>
      </rPr>
      <t>1 RJ45(100M),2  USB, ,Penta-brid(CVBS/HDCVI/AHD/TVI/IP self-adaptive, 4+1 IP camera input, up to 2Mp)</t>
    </r>
  </si>
  <si>
    <r>
      <t>720P non-realtime, 1 HDMI/1 VGA, 8ch Video in, 1 Audio in/1 Audio out</t>
    </r>
    <r>
      <rPr>
        <sz val="10"/>
        <color rgb="FF1F497D"/>
        <rFont val="Calibri"/>
        <family val="2"/>
        <charset val="238"/>
        <scheme val="minor"/>
      </rPr>
      <t>,</t>
    </r>
    <r>
      <rPr>
        <sz val="10"/>
        <color rgb="FF000000"/>
        <rFont val="Calibri"/>
        <family val="2"/>
        <charset val="238"/>
        <scheme val="minor"/>
      </rPr>
      <t>1 RJ45(100M),2  USB, ,Penta-brid(CVBS/HDCVI/AHD/TVI/IP self-adaptive, 8+2 IP camera input, up to 5Mp)</t>
    </r>
  </si>
  <si>
    <r>
      <t>4M-N / 1080P (1 ~ 15fps / s), Smart 1U, 1 HDMI / 1 VGA,</t>
    </r>
    <r>
      <rPr>
        <sz val="11"/>
        <color rgb="FF000000"/>
        <rFont val="Calibri"/>
        <family val="2"/>
        <charset val="238"/>
        <scheme val="minor"/>
      </rPr>
      <t> </t>
    </r>
    <r>
      <rPr>
        <sz val="10"/>
        <color rgb="FF000000"/>
        <rFont val="Calibri"/>
        <family val="2"/>
        <charset val="238"/>
        <scheme val="minor"/>
      </rPr>
      <t>4 video in, 1 Audio in / 1 Audio out, 1 RJ45 (100M), 2 USB, 1 HDD up to 8TB, Penta -brid (CVBS / HD-CVI / AHD / TVI / IP self-adaptive, 4 + 2 IP camera input, up to 5Mpx)</t>
    </r>
  </si>
  <si>
    <r>
      <t>4M-N / 1080P (1 ~ 15fps / s), Compact 1U, 1 HDMI / 1 VGA,</t>
    </r>
    <r>
      <rPr>
        <sz val="11"/>
        <color rgb="FF000000"/>
        <rFont val="Calibri"/>
        <family val="2"/>
        <charset val="238"/>
        <scheme val="minor"/>
      </rPr>
      <t> </t>
    </r>
    <r>
      <rPr>
        <sz val="10"/>
        <color rgb="FF000000"/>
        <rFont val="Calibri"/>
        <family val="2"/>
        <charset val="238"/>
        <scheme val="minor"/>
      </rPr>
      <t>4 video in, 1 Audio in / 1 Audio out, 1 RJ45 (100M), 2 USB, 1 HDD up to 8TB, Penta -brid (CVBS / HD-CVI / AHD / TVI / IP self-adaptive, 4 + 2 IP camera input, up to 5Mpx)</t>
    </r>
  </si>
  <si>
    <r>
      <t>4Mpx, 1U, 1 HDMI / 1 VGA housing,</t>
    </r>
    <r>
      <rPr>
        <sz val="11"/>
        <color rgb="FF000000"/>
        <rFont val="Calibri"/>
        <family val="2"/>
        <charset val="238"/>
        <scheme val="minor"/>
      </rPr>
      <t> </t>
    </r>
    <r>
      <rPr>
        <sz val="10"/>
        <color rgb="FF000000"/>
        <rFont val="Calibri"/>
        <family val="2"/>
        <charset val="238"/>
        <scheme val="minor"/>
      </rPr>
      <t>4 video in, 1 Audio in / 1 Audio out, 1 RJ45 (1000M), 2 USB, 1 HDD up to 8TB, Penta-brid (CVBS / HD-CVI / AHD / TVI / IP self-adaptive, 4 + 2 IP camera input, up to 5Mpx)</t>
    </r>
  </si>
  <si>
    <r>
      <t>4M-N / 1080P (1 ~ 15fps / s), Smart 1U, 1 HDMI / 1 VGA,</t>
    </r>
    <r>
      <rPr>
        <sz val="11"/>
        <color rgb="FF000000"/>
        <rFont val="Calibri"/>
        <family val="2"/>
        <charset val="238"/>
        <scheme val="minor"/>
      </rPr>
      <t> </t>
    </r>
    <r>
      <rPr>
        <sz val="10"/>
        <color rgb="FF000000"/>
        <rFont val="Calibri"/>
        <family val="2"/>
        <charset val="238"/>
        <scheme val="minor"/>
      </rPr>
      <t>8 video in, 1 Audio in / 1 Audio out, 1 RJ45 (100M), 2 USB, 1 HDD up to 8TB, Penta -brid (CVBS / HD-CVI / AHD / TVI / IP self-adaptive, 8 + 4 IP camera input, up to 5Mpx)</t>
    </r>
  </si>
  <si>
    <r>
      <t>4M-N / 1080P (1 ~ 15fps / s), Compact 1U, 1 HDMI / 1 VGA,</t>
    </r>
    <r>
      <rPr>
        <sz val="11"/>
        <color rgb="FF000000"/>
        <rFont val="Calibri"/>
        <family val="2"/>
        <charset val="238"/>
        <scheme val="minor"/>
      </rPr>
      <t> </t>
    </r>
    <r>
      <rPr>
        <sz val="10"/>
        <color rgb="FF000000"/>
        <rFont val="Calibri"/>
        <family val="2"/>
        <charset val="238"/>
        <scheme val="minor"/>
      </rPr>
      <t>8 video in, 1 Audio in / 1 Audio out, 1 RJ45 (100M), 2 USB, 1 HDD up to 8TB, Penta -brid (CVBS / HD-CVI / AHD / TVI / IP self-adaptive, 8 + 4 IP camera input, up to 5Mpx)</t>
    </r>
  </si>
  <si>
    <r>
      <t>4K, 1U, 1 HDMI / 1 VGA housing,</t>
    </r>
    <r>
      <rPr>
        <sz val="11"/>
        <color rgb="FF000000"/>
        <rFont val="Calibri"/>
        <family val="2"/>
        <charset val="238"/>
        <scheme val="minor"/>
      </rPr>
      <t> </t>
    </r>
    <r>
      <rPr>
        <sz val="10"/>
        <color rgb="FF000000"/>
        <rFont val="Calibri"/>
        <family val="2"/>
        <charset val="238"/>
        <scheme val="minor"/>
      </rPr>
      <t>8 video in, 1 Audio in / 1 Audio out, 1 RJ45 (1000M), 2 USB, 1 HDD up to 8TB, Penta-brid (CVBS / HD-CVI / AHD / TVI / IP self-adaptive, 8 + 4 IP camera input, up to 8Mpx)</t>
    </r>
  </si>
  <si>
    <r>
      <t>4K / 4 Mpx not in real time, 1080P in real time,</t>
    </r>
    <r>
      <rPr>
        <sz val="11"/>
        <color rgb="FF000000"/>
        <rFont val="Calibri"/>
        <family val="2"/>
        <charset val="238"/>
        <scheme val="minor"/>
      </rPr>
      <t> </t>
    </r>
    <r>
      <rPr>
        <sz val="10"/>
        <color rgb="FF000000"/>
        <rFont val="Calibri"/>
        <family val="2"/>
        <charset val="238"/>
        <scheme val="minor"/>
      </rPr>
      <t>1 HDMI / 1 VGA, 8 channels.</t>
    </r>
    <r>
      <rPr>
        <sz val="11"/>
        <color rgb="FF000000"/>
        <rFont val="Calibri"/>
        <family val="2"/>
        <charset val="238"/>
        <scheme val="minor"/>
      </rPr>
      <t> </t>
    </r>
    <r>
      <rPr>
        <sz val="10"/>
        <color rgb="FF000000"/>
        <rFont val="Calibri"/>
        <family val="2"/>
        <charset val="238"/>
        <scheme val="minor"/>
      </rPr>
      <t>videoin., 1 audio in.</t>
    </r>
    <r>
      <rPr>
        <sz val="11"/>
        <color rgb="FF000000"/>
        <rFont val="Calibri"/>
        <family val="2"/>
        <charset val="238"/>
        <scheme val="minor"/>
      </rPr>
      <t> </t>
    </r>
    <r>
      <rPr>
        <sz val="10"/>
        <color rgb="FF000000"/>
        <rFont val="Calibri"/>
        <family val="2"/>
        <charset val="238"/>
        <scheme val="minor"/>
      </rPr>
      <t>/ 1 audio wy., 1 RJ45 (1000M), 2 USB, Penta-brid (CVBS / HDCVI / AHD / TVI / IP self-adaptive, 8 + 4 IP by 8 Mpx), PoC series</t>
    </r>
  </si>
  <si>
    <r>
      <t>4K, 1U, 1 HDMI / 1 VGA housing,</t>
    </r>
    <r>
      <rPr>
        <sz val="11"/>
        <color rgb="FF000000"/>
        <rFont val="Calibri"/>
        <family val="2"/>
        <charset val="238"/>
        <scheme val="minor"/>
      </rPr>
      <t> </t>
    </r>
    <r>
      <rPr>
        <sz val="10"/>
        <color rgb="FF000000"/>
        <rFont val="Calibri"/>
        <family val="2"/>
        <charset val="238"/>
        <scheme val="minor"/>
      </rPr>
      <t>8 video in, 1 Audio in / 1 Audio out, 1 RJ45 (1000M), 2 USB, 2 HDD up to 8TB, Penta-brid (CVBS / HD-CVI / AHD / TVI / IP self-adaptive, 8 + 4 IP camera input, up to 8Mpx)</t>
    </r>
  </si>
  <si>
    <r>
      <t>4K (7kl 1 ~. / S);</t>
    </r>
    <r>
      <rPr>
        <sz val="11"/>
        <color rgb="FF000000"/>
        <rFont val="Calibri"/>
        <family val="2"/>
        <charset val="238"/>
        <scheme val="minor"/>
      </rPr>
      <t> </t>
    </r>
    <r>
      <rPr>
        <b/>
        <sz val="10"/>
        <color rgb="FF333399"/>
        <rFont val="Calibri"/>
        <family val="2"/>
        <charset val="238"/>
        <scheme val="minor"/>
      </rPr>
      <t>5MP (12kl 1 ~. / S);</t>
    </r>
    <r>
      <rPr>
        <sz val="11"/>
        <color rgb="FF000000"/>
        <rFont val="Calibri"/>
        <family val="2"/>
        <charset val="238"/>
        <scheme val="minor"/>
      </rPr>
      <t> </t>
    </r>
    <r>
      <rPr>
        <b/>
        <sz val="10"/>
        <color rgb="FF333399"/>
        <rFont val="Calibri"/>
        <family val="2"/>
        <charset val="238"/>
        <scheme val="minor"/>
      </rPr>
      <t>4MP / 3MP (~ 15 kl /. S);</t>
    </r>
    <r>
      <rPr>
        <sz val="11"/>
        <color rgb="FF000000"/>
        <rFont val="Calibri"/>
        <family val="2"/>
        <charset val="238"/>
        <scheme val="minor"/>
      </rPr>
      <t> </t>
    </r>
    <r>
      <rPr>
        <b/>
        <sz val="10"/>
        <color rgb="FF333399"/>
        <rFont val="Calibri"/>
        <family val="2"/>
        <charset val="238"/>
        <scheme val="minor"/>
      </rPr>
      <t>1080p (1 ~ 25 fps), 1U, 1 HDMI / 1 VGA,</t>
    </r>
    <r>
      <rPr>
        <sz val="11"/>
        <color rgb="FF000000"/>
        <rFont val="Calibri"/>
        <family val="2"/>
        <charset val="238"/>
        <scheme val="minor"/>
      </rPr>
      <t> </t>
    </r>
    <r>
      <rPr>
        <sz val="10"/>
        <color rgb="FF000000"/>
        <rFont val="Calibri"/>
        <family val="2"/>
        <charset val="238"/>
        <scheme val="minor"/>
      </rPr>
      <t>1 video in, 1 Audio in / 1 Audio out, 1 RJ45 (1000M), 2 USB, 2 HDD up to 8TB, Penta-brid (CVBS) / HD-CVI / AHD / TVI / IP self-adaptive, 16 + 8 IP camera input, up to 5Mpx)</t>
    </r>
  </si>
  <si>
    <r>
      <t>4K / 4 Mpx not in real time, 1080P in real time,</t>
    </r>
    <r>
      <rPr>
        <sz val="11"/>
        <color rgb="FF000000"/>
        <rFont val="Calibri"/>
        <family val="2"/>
        <charset val="238"/>
        <scheme val="minor"/>
      </rPr>
      <t> </t>
    </r>
    <r>
      <rPr>
        <sz val="10"/>
        <color rgb="FF000000"/>
        <rFont val="Calibri"/>
        <family val="2"/>
        <charset val="238"/>
        <scheme val="minor"/>
      </rPr>
      <t>1 HDMI / 1 VGA / 1 TV, 16 channels.video</t>
    </r>
    <r>
      <rPr>
        <sz val="11"/>
        <color rgb="FF000000"/>
        <rFont val="Calibri"/>
        <family val="2"/>
        <charset val="238"/>
        <scheme val="minor"/>
      </rPr>
      <t> </t>
    </r>
    <r>
      <rPr>
        <sz val="10"/>
        <color rgb="FF000000"/>
        <rFont val="Calibri"/>
        <family val="2"/>
        <charset val="238"/>
        <scheme val="minor"/>
      </rPr>
      <t>in., 1 audio in.</t>
    </r>
    <r>
      <rPr>
        <sz val="11"/>
        <color rgb="FF000000"/>
        <rFont val="Calibri"/>
        <family val="2"/>
        <charset val="238"/>
        <scheme val="minor"/>
      </rPr>
      <t> </t>
    </r>
    <r>
      <rPr>
        <sz val="10"/>
        <color rgb="FF000000"/>
        <rFont val="Calibri"/>
        <family val="2"/>
        <charset val="238"/>
        <scheme val="minor"/>
      </rPr>
      <t>/ 1 audio wy., 1 RJ45 (1000M), 2 USB, Penta-brid (CVBS / HDCVI / AHD / TVI / IP self-adaptive, 16 + 8 IP by 8 Mpx), PoC series</t>
    </r>
  </si>
  <si>
    <r>
      <t>4M-N / 1080P (1 ~ 15fps / s), 1U, 1 HDMI / 1 VGA,</t>
    </r>
    <r>
      <rPr>
        <sz val="11"/>
        <color rgb="FF000000"/>
        <rFont val="Calibri"/>
        <family val="2"/>
        <charset val="238"/>
        <scheme val="minor"/>
      </rPr>
      <t> </t>
    </r>
    <r>
      <rPr>
        <sz val="10"/>
        <color rgb="FF000000"/>
        <rFont val="Calibri"/>
        <family val="2"/>
        <charset val="238"/>
        <scheme val="minor"/>
      </rPr>
      <t>16 video in, 1 Audio in / 1 Audio out, 1 RJ45 (1000M), 2 USB, 2 HDD up to 8TB, Penta- brid (CVBS / HD-CVI / AHD / TVI / IP self-adaptive, 16 + 8 IP camera input, up to 5Mpx)</t>
    </r>
  </si>
  <si>
    <r>
      <t>4M-N / 1080P (1 ~ 15fps / s), 1U, 1 HDMI / 1 VGA,</t>
    </r>
    <r>
      <rPr>
        <sz val="11"/>
        <color rgb="FF000000"/>
        <rFont val="Calibri"/>
        <family val="2"/>
        <charset val="238"/>
        <scheme val="minor"/>
      </rPr>
      <t> </t>
    </r>
    <r>
      <rPr>
        <sz val="10"/>
        <color rgb="FF000000"/>
        <rFont val="Calibri"/>
        <family val="2"/>
        <charset val="238"/>
        <scheme val="minor"/>
      </rPr>
      <t>32 video in, 1 Audio in / 1 Audio out, 1 RJ45 (1000M), 2 USB, 2 HDD up to 8TB, Penta- brid (CVBS / HD-CVI / AHD / TVI / IP self-adaptive, 32 IP camera input, up to 5Mpx)</t>
    </r>
  </si>
  <si>
    <r>
      <t>32 Mb / s, 4 channels</t>
    </r>
    <r>
      <rPr>
        <sz val="11"/>
        <color rgb="FF000000"/>
        <rFont val="Calibri"/>
        <family val="2"/>
        <charset val="238"/>
        <scheme val="minor"/>
      </rPr>
      <t> </t>
    </r>
    <r>
      <rPr>
        <b/>
        <sz val="10"/>
        <color rgb="FF333399"/>
        <rFont val="Calibri"/>
        <family val="2"/>
        <charset val="238"/>
        <scheme val="minor"/>
      </rPr>
      <t>4K @ 15kl./s</t>
    </r>
    <r>
      <rPr>
        <sz val="11"/>
        <color rgb="FF000000"/>
        <rFont val="Calibri"/>
        <family val="2"/>
        <charset val="238"/>
        <scheme val="minor"/>
      </rPr>
      <t> </t>
    </r>
    <r>
      <rPr>
        <b/>
        <sz val="10"/>
        <color rgb="FF333399"/>
        <rFont val="Calibri"/>
        <family val="2"/>
        <charset val="238"/>
        <scheme val="minor"/>
      </rPr>
      <t>decoding</t>
    </r>
    <r>
      <rPr>
        <sz val="11"/>
        <color rgb="FF000000"/>
        <rFont val="Calibri"/>
        <family val="2"/>
        <charset val="238"/>
        <scheme val="minor"/>
      </rPr>
      <t> </t>
    </r>
    <r>
      <rPr>
        <b/>
        <sz val="10"/>
        <color rgb="FF333399"/>
        <rFont val="Calibri"/>
        <family val="2"/>
        <charset val="238"/>
        <scheme val="minor"/>
      </rPr>
      <t>, H.265 + / H.265</t>
    </r>
    <r>
      <rPr>
        <sz val="11"/>
        <color rgb="FF000000"/>
        <rFont val="Calibri"/>
        <family val="2"/>
        <charset val="238"/>
        <scheme val="minor"/>
      </rPr>
      <t> </t>
    </r>
    <r>
      <rPr>
        <sz val="10"/>
        <color rgb="FF000000"/>
        <rFont val="Calibri"/>
        <family val="2"/>
        <charset val="238"/>
        <scheme val="minor"/>
      </rPr>
      <t>, up to 8 Mpx in preview and playback, 1 VGA / 1 HDMI, 1x in audio</t>
    </r>
    <r>
      <rPr>
        <sz val="11"/>
        <color rgb="FF000000"/>
        <rFont val="Calibri"/>
        <family val="2"/>
        <charset val="238"/>
        <scheme val="minor"/>
      </rPr>
      <t> </t>
    </r>
    <r>
      <rPr>
        <sz val="10"/>
        <color rgb="FF000000"/>
        <rFont val="Calibri"/>
        <family val="2"/>
        <charset val="238"/>
        <scheme val="minor"/>
      </rPr>
      <t>/ 1x out, 3 USB (2x USB2.0, 1x USB3.0), 1 HDD up to 10 TB, DC 12 V / 2 A</t>
    </r>
  </si>
  <si>
    <r>
      <t>64 Mb / s, 8 channels.</t>
    </r>
    <r>
      <rPr>
        <sz val="11"/>
        <color rgb="FF000000"/>
        <rFont val="Calibri"/>
        <family val="2"/>
        <charset val="238"/>
        <scheme val="minor"/>
      </rPr>
      <t> </t>
    </r>
    <r>
      <rPr>
        <b/>
        <sz val="10"/>
        <color rgb="FF333399"/>
        <rFont val="Calibri"/>
        <family val="2"/>
        <charset val="238"/>
        <scheme val="minor"/>
      </rPr>
      <t>4K @ 15kl./s</t>
    </r>
    <r>
      <rPr>
        <sz val="11"/>
        <color rgb="FF000000"/>
        <rFont val="Calibri"/>
        <family val="2"/>
        <charset val="238"/>
        <scheme val="minor"/>
      </rPr>
      <t> </t>
    </r>
    <r>
      <rPr>
        <b/>
        <sz val="10"/>
        <color rgb="FF333399"/>
        <rFont val="Calibri"/>
        <family val="2"/>
        <charset val="238"/>
        <scheme val="minor"/>
      </rPr>
      <t>decoding</t>
    </r>
    <r>
      <rPr>
        <sz val="11"/>
        <color rgb="FF000000"/>
        <rFont val="Calibri"/>
        <family val="2"/>
        <charset val="238"/>
        <scheme val="minor"/>
      </rPr>
      <t> </t>
    </r>
    <r>
      <rPr>
        <b/>
        <sz val="10"/>
        <color rgb="FF333399"/>
        <rFont val="Calibri"/>
        <family val="2"/>
        <charset val="238"/>
        <scheme val="minor"/>
      </rPr>
      <t>, H.265 + / H.265, up</t>
    </r>
    <r>
      <rPr>
        <sz val="11"/>
        <color rgb="FF000000"/>
        <rFont val="Calibri"/>
        <family val="2"/>
        <charset val="238"/>
        <scheme val="minor"/>
      </rPr>
      <t> </t>
    </r>
    <r>
      <rPr>
        <sz val="10"/>
        <color rgb="FF000000"/>
        <rFont val="Calibri"/>
        <family val="2"/>
        <charset val="238"/>
        <scheme val="minor"/>
      </rPr>
      <t>to 8 Mpx in preview and playback, 1 VGA / 1 HDMI, 1x in audio</t>
    </r>
    <r>
      <rPr>
        <sz val="11"/>
        <color rgb="FF000000"/>
        <rFont val="Calibri"/>
        <family val="2"/>
        <charset val="238"/>
        <scheme val="minor"/>
      </rPr>
      <t> </t>
    </r>
    <r>
      <rPr>
        <sz val="10"/>
        <color rgb="FF000000"/>
        <rFont val="Calibri"/>
        <family val="2"/>
        <charset val="238"/>
        <scheme val="minor"/>
      </rPr>
      <t>/ 1x out, 3 USB (2x USB2.0, 1x USB3.0), 1 HDD up to 10 TB, DC 12 V / 2 A</t>
    </r>
  </si>
  <si>
    <r>
      <t>4Mpx, 2U, 1 HDMI / 1 VGA housing,</t>
    </r>
    <r>
      <rPr>
        <sz val="11"/>
        <color rgb="FF000000"/>
        <rFont val="Calibri"/>
        <family val="2"/>
        <charset val="238"/>
        <scheme val="minor"/>
      </rPr>
      <t> </t>
    </r>
    <r>
      <rPr>
        <sz val="10"/>
        <color rgb="FF000000"/>
        <rFont val="Calibri"/>
        <family val="2"/>
        <charset val="238"/>
        <scheme val="minor"/>
      </rPr>
      <t>16 video in, 1 Audio in / 1 Audio out, 1 RJ45 (1000M), 4 USB, 8 HDD up to 8TB, Penta-brid (CVBS / HD-CVI / AHD / TVI / IP self-adaptive, up to 64 IP camera input, for 12Mpx)</t>
    </r>
  </si>
  <si>
    <r>
      <t>4K/4MP non-realtime, 1080P realtime, H.265+/H.265/H.264+/H.264 video compression.</t>
    </r>
    <r>
      <rPr>
        <sz val="10"/>
        <color rgb="FF000000"/>
        <rFont val="Calibri"/>
        <family val="2"/>
        <charset val="238"/>
        <scheme val="minor"/>
      </rPr>
      <t xml:space="preserve"> 1 HDMI/1 VGA, 16ch Video in, 1 Audio in/1 Audio out,1 RJ45(1000M),  2 USB, Penta-brid(CVBS/HDCVI/AHD/TVI/IP self-adaptive, 16+8  IP camera input,up to 8Mp)</t>
    </r>
  </si>
  <si>
    <r>
      <t>4K/4MP non-realtime, 1080P realtime,  H.265+/H.265/H.264+/H.264 video compression.</t>
    </r>
    <r>
      <rPr>
        <b/>
        <sz val="10"/>
        <color rgb="FF000000"/>
        <rFont val="Calibri"/>
        <family val="2"/>
        <charset val="238"/>
        <scheme val="minor"/>
      </rPr>
      <t xml:space="preserve"> </t>
    </r>
    <r>
      <rPr>
        <sz val="10"/>
        <color rgb="FF000000"/>
        <rFont val="Calibri"/>
        <family val="2"/>
        <charset val="238"/>
        <scheme val="minor"/>
      </rPr>
      <t xml:space="preserve">1 HDMI/1 VGA, 8ch Video in, 1 Audio in/1 Audio out,1 RJ45(1000M),  2 USB, Penta-brid(CVBS/HDCVI/AHD/TVI/IP self-adaptive, 8+4  IP camera input,up to 8Mp), </t>
    </r>
    <r>
      <rPr>
        <sz val="10"/>
        <color rgb="FF1F497D"/>
        <rFont val="Calibri"/>
        <family val="2"/>
        <charset val="238"/>
        <scheme val="minor"/>
      </rPr>
      <t xml:space="preserve"> </t>
    </r>
  </si>
  <si>
    <r>
      <t xml:space="preserve">4K/4MP non-realtime, 1080P realtime,  H.265+/H.265/H.264+/H.264 video compression. </t>
    </r>
    <r>
      <rPr>
        <sz val="10"/>
        <color rgb="FF000000"/>
        <rFont val="Calibri"/>
        <family val="2"/>
        <charset val="238"/>
        <scheme val="minor"/>
      </rPr>
      <t>1 HDMI/1 VGA, 8ch Video in, 1 Audio in/1 Audio out,1 RJ45(1000M),  2 USB, Penta-brid(CVBS/HDCVI/AHD/TVI/IP self-adaptive, 8+4  IP camera input,up to 8Mp)</t>
    </r>
  </si>
  <si>
    <r>
      <t>4K/4MP non-realtime, 1080P realtime</t>
    </r>
    <r>
      <rPr>
        <b/>
        <sz val="10"/>
        <color rgb="FF000000"/>
        <rFont val="Calibri"/>
        <family val="2"/>
        <charset val="238"/>
        <scheme val="minor"/>
      </rPr>
      <t>,</t>
    </r>
    <r>
      <rPr>
        <b/>
        <sz val="10"/>
        <color rgb="FF1F497D"/>
        <rFont val="Calibri"/>
        <family val="2"/>
        <charset val="238"/>
        <scheme val="minor"/>
      </rPr>
      <t xml:space="preserve"> H.265+/H.265/H.264+/H.264 video compression. </t>
    </r>
    <r>
      <rPr>
        <sz val="10"/>
        <color rgb="FF000000"/>
        <rFont val="Calibri"/>
        <family val="2"/>
        <charset val="238"/>
        <scheme val="minor"/>
      </rPr>
      <t>1 HDMI/1 VGA, 4ch Video in, 1 Audio in/1 Audio out,1 RJ45(100M),2  USB,  ,Penta-brid(CVBS/HDCVI/AHD/TVI/IP self-adaptive, 4+2 IP camera input,up to 8Mp)</t>
    </r>
  </si>
  <si>
    <r>
      <t>4K/4MP non-realtime, 1080P realtime, H.265+/H.265/H.264+/H.264 video compression.</t>
    </r>
    <r>
      <rPr>
        <sz val="10"/>
        <color rgb="FF000000"/>
        <rFont val="Calibri"/>
        <family val="2"/>
        <charset val="238"/>
        <scheme val="minor"/>
      </rPr>
      <t>1 HDMI/1 VGA, 4ch Video in, 1 Audio in/1 Audio out,1 RJ45(100M),2  USB,  ,Penta-brid(CVBS/HDCVI/AHD/TVI/IP self-adaptive, 4+2 IP camera input,up to 8Mp)</t>
    </r>
  </si>
  <si>
    <r>
      <t>4M-N/1080P non-realtime, 720P realtime,  H.265+/H.265/H.264+/H.264 video compression</t>
    </r>
    <r>
      <rPr>
        <b/>
        <sz val="10"/>
        <color rgb="FFF79646"/>
        <rFont val="Calibri"/>
        <family val="2"/>
        <charset val="238"/>
        <scheme val="minor"/>
      </rPr>
      <t>.</t>
    </r>
    <r>
      <rPr>
        <sz val="10"/>
        <color rgb="FF1F497D"/>
        <rFont val="Calibri"/>
        <family val="2"/>
        <charset val="238"/>
        <scheme val="minor"/>
      </rPr>
      <t xml:space="preserve"> </t>
    </r>
    <r>
      <rPr>
        <sz val="10"/>
        <color rgb="FF000000"/>
        <rFont val="Calibri"/>
        <family val="2"/>
        <charset val="238"/>
        <scheme val="minor"/>
      </rPr>
      <t>1 HDMI/1 VGA/1 TV, 32ch Video in,1 Audio in/1 Audio out,1 RJ45(1000M), 2 USB, ,Penta-brid(CVBS/HDCVI/AHD/TVI/IP self-adaptive,  32 IP camera input,up to 6Mp)</t>
    </r>
  </si>
  <si>
    <r>
      <t xml:space="preserve">4M-N/1080P non-realtime, 720P realtime,  H.265+/H.265/H.264+/H.264 video compression. </t>
    </r>
    <r>
      <rPr>
        <sz val="10"/>
        <color rgb="FF000000"/>
        <rFont val="Calibri"/>
        <family val="2"/>
        <charset val="238"/>
        <scheme val="minor"/>
      </rPr>
      <t xml:space="preserve">  1 HDMI/1 VGA, 16ch Video in,  1 RJ45(1000M), 1 Audio in/1 Audio out, 2 USB, Penta-brid(CVBS/HDCVI/AHD/TVI/IP) self-adaptive, 16+8 IP camera input,up to 6Mp)</t>
    </r>
  </si>
  <si>
    <r>
      <t xml:space="preserve">4M-N/1080P non-realtime, 720P realtime,  H.265+/H.265/H.264+/H.264 video compression. </t>
    </r>
    <r>
      <rPr>
        <sz val="10"/>
        <color rgb="FF000000"/>
        <rFont val="Calibri"/>
        <family val="2"/>
        <charset val="238"/>
        <scheme val="minor"/>
      </rPr>
      <t>1 HDMI/1 VGA, 16ch Video in, 1 Audio in/1 Audio out, 1 RJ45(1000M), 2 USB, Penta-brid (CVBS/HDCVI/AHD/TVI/IP self-adaptive, 16+8 IP camera input,up to 6Mp)</t>
    </r>
  </si>
  <si>
    <r>
      <t xml:space="preserve">4M-N/1080P non-realtime, 720P realtime,  H.265+/H.265/H.264+/H.264 video compression. </t>
    </r>
    <r>
      <rPr>
        <sz val="10"/>
        <color rgb="FF000000"/>
        <rFont val="Calibri"/>
        <family val="2"/>
        <charset val="238"/>
        <scheme val="minor"/>
      </rPr>
      <t>1 HDMI/1 VGA, 8ch Video in, 1 Audio in/1 Audio out,  1 RJ45(100M), 2 USB, Penta-brid (CVBS/HDCVI/AHD/TVI/IP self-adaptive, 8+4 IP camera input,up to 6Mp)</t>
    </r>
  </si>
  <si>
    <r>
      <t>4M-N/1080P non-realtime, 720P realtime,  H.265+/H.265/H.264+/H.264 video compression.</t>
    </r>
    <r>
      <rPr>
        <sz val="10"/>
        <color rgb="FF1F497D"/>
        <rFont val="Calibri"/>
        <family val="2"/>
        <charset val="238"/>
        <scheme val="minor"/>
      </rPr>
      <t xml:space="preserve"> </t>
    </r>
    <r>
      <rPr>
        <sz val="10"/>
        <color rgb="FF000000"/>
        <rFont val="Calibri"/>
        <family val="2"/>
        <charset val="238"/>
        <scheme val="minor"/>
      </rPr>
      <t>HDMI/1 VGA, 8ch Video in, 1 Audio in/1 Audio out,1 RJ45(100M), 2 USB, Penta-brid(CVBS/HDCVI/AHD/TVI/IP self-adaptive, 8+4 IP camera input,up to 6Mp)</t>
    </r>
  </si>
  <si>
    <r>
      <t xml:space="preserve">4K/4MP non-realtime, 1080P realtime,  H.265+/H.265/H.264+/H.264 video compression. </t>
    </r>
    <r>
      <rPr>
        <sz val="10"/>
        <color rgb="FF000000"/>
        <rFont val="Calibri"/>
        <family val="2"/>
        <charset val="238"/>
        <scheme val="minor"/>
      </rPr>
      <t>1 HDMI/1 VGA, 8ch Video in, 1 Audio in/1 Audio out,1 RJ45(1000M),  3 USB,  Penta-brid(CVBS/HDCVI/AHD/TVI/IP self-adaptive, 8+8  IP camera input,up to 8Mp),</t>
    </r>
    <r>
      <rPr>
        <b/>
        <sz val="10"/>
        <color rgb="FF333399"/>
        <rFont val="Calibri"/>
        <family val="2"/>
        <charset val="238"/>
        <scheme val="minor"/>
      </rPr>
      <t xml:space="preserve"> IoT &amp; POS 2.0</t>
    </r>
  </si>
  <si>
    <r>
      <t>4K non-realtime, 4MP realtime,  H.265+/H.265/H.264+/H.264 video compression.</t>
    </r>
    <r>
      <rPr>
        <sz val="10"/>
        <color rgb="FF1F497D"/>
        <rFont val="Calibri"/>
        <family val="2"/>
        <charset val="238"/>
        <scheme val="minor"/>
      </rPr>
      <t xml:space="preserve"> </t>
    </r>
    <r>
      <rPr>
        <sz val="10"/>
        <color rgb="FF000000"/>
        <rFont val="Calibri"/>
        <family val="2"/>
        <charset val="238"/>
        <scheme val="minor"/>
      </rPr>
      <t>1 HDMI/1 VGA, 4ch Video in, 1 Audio in/1 Audio out,1 RJ45(1000M),  3 USB,  Penta-brid(CVBS/HDCVI/AHD/TVI/IP self-adaptive, 4+4  IP camera input,up to 8Mp)</t>
    </r>
    <r>
      <rPr>
        <b/>
        <sz val="10"/>
        <color rgb="FF000000"/>
        <rFont val="Calibri"/>
        <family val="2"/>
        <charset val="238"/>
        <scheme val="minor"/>
      </rPr>
      <t>,</t>
    </r>
    <r>
      <rPr>
        <b/>
        <sz val="10"/>
        <color rgb="FF333399"/>
        <rFont val="Calibri"/>
        <family val="2"/>
        <charset val="238"/>
        <scheme val="minor"/>
      </rPr>
      <t xml:space="preserve"> IoT &amp; POS 2.0</t>
    </r>
  </si>
  <si>
    <t>Serija</t>
  </si>
  <si>
    <t>Nuotrauka</t>
  </si>
  <si>
    <t>Kodas</t>
  </si>
  <si>
    <t>Aprašymas</t>
  </si>
  <si>
    <t>Kaina be PVM</t>
  </si>
  <si>
    <t>Nuolaida</t>
  </si>
  <si>
    <t>Jūsų kaina be PVM</t>
  </si>
  <si>
    <t>Pastabos</t>
  </si>
  <si>
    <t>UAB BALTŲ TINKLO PREKYBA</t>
  </si>
  <si>
    <t xml:space="preserve">
Global model IPC-HFW5231EP-Z12E</t>
  </si>
  <si>
    <t>Global model
IPC-HFW5231EP-Z5E</t>
  </si>
  <si>
    <t>Global model
IPC-HFW5431EP-Z5E</t>
  </si>
  <si>
    <t>Global model
IPC-HFW5631EP-Z5E</t>
  </si>
  <si>
    <t>Global model
IPC-HFW5831EP-Z5E</t>
  </si>
  <si>
    <t>Global model
IPC-HDBW5231EP-Z5E</t>
  </si>
  <si>
    <t>Global model
IPC-HDBW5431EP-Z5E</t>
  </si>
  <si>
    <t>Global model
IPC-HDBW5631EP-Z5E</t>
  </si>
  <si>
    <t>Global model
IPC-HDBW5831EP-Z5E</t>
  </si>
  <si>
    <t>D.G.</t>
  </si>
  <si>
    <t>D</t>
  </si>
  <si>
    <t>P</t>
  </si>
  <si>
    <t>XVR4104HS-S2</t>
  </si>
  <si>
    <t>C</t>
  </si>
  <si>
    <t>2019-01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</si>
</sst>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_);[Red]\(0\)"/>
    <numFmt numFmtId="165" formatCode="0.00_);[Red]\(0.00\)"/>
  </numFmts>
  <fonts count="48">
    <font>
      <sz val="11"/>
      <color theme="1"/>
      <name val="Calibri"/>
      <family val="2"/>
      <charset val="238"/>
      <scheme val="minor"/>
    </font>
    <font>
      <sz val="11"/>
      <color theme="1"/>
      <name val="Calibri"/>
      <family val="2"/>
      <charset val="134"/>
      <scheme val="minor"/>
    </font>
    <font>
      <b/>
      <sz val="10"/>
      <color indexed="9"/>
      <name val="Verdana"/>
      <family val="2"/>
      <charset val="238"/>
    </font>
    <font>
      <b/>
      <sz val="10"/>
      <name val="Calibri"/>
      <family val="2"/>
      <charset val="238"/>
    </font>
    <font>
      <sz val="10"/>
      <name val="Calibri"/>
      <family val="2"/>
      <charset val="238"/>
    </font>
    <font>
      <sz val="10"/>
      <name val="Arial"/>
      <family val="2"/>
      <charset val="238"/>
    </font>
    <font>
      <sz val="10"/>
      <name val="Arial"/>
      <family val="2"/>
    </font>
    <font>
      <sz val="10"/>
      <name val="MS Sans Serif"/>
      <family val="2"/>
      <charset val="238"/>
    </font>
    <font>
      <sz val="10"/>
      <name val="MS Sans Serif"/>
      <family val="2"/>
    </font>
    <font>
      <sz val="11"/>
      <color theme="1"/>
      <name val="Czcionka tekstu podstawowego"/>
      <family val="2"/>
      <charset val="238"/>
    </font>
    <font>
      <sz val="11"/>
      <color theme="1"/>
      <name val="Calibri"/>
      <family val="2"/>
    </font>
    <font>
      <sz val="11"/>
      <color theme="1"/>
      <name val="Calibri"/>
      <family val="2"/>
      <scheme val="minor"/>
    </font>
    <font>
      <sz val="10"/>
      <color theme="1"/>
      <name val="Calibri"/>
      <family val="2"/>
      <charset val="238"/>
      <scheme val="minor"/>
    </font>
    <font>
      <b/>
      <sz val="11"/>
      <color theme="1"/>
      <name val="Calibri"/>
      <family val="2"/>
      <charset val="238"/>
      <scheme val="minor"/>
    </font>
    <font>
      <sz val="10"/>
      <name val="Calibri"/>
      <family val="2"/>
      <charset val="238"/>
      <scheme val="minor"/>
    </font>
    <font>
      <b/>
      <sz val="10"/>
      <color rgb="FFFF0000"/>
      <name val="Calibri"/>
      <family val="2"/>
      <charset val="238"/>
      <scheme val="minor"/>
    </font>
    <font>
      <b/>
      <sz val="10"/>
      <color theme="1"/>
      <name val="Calibri"/>
      <family val="2"/>
      <charset val="238"/>
      <scheme val="minor"/>
    </font>
    <font>
      <b/>
      <sz val="11"/>
      <name val="Calibri"/>
      <family val="2"/>
      <charset val="238"/>
      <scheme val="minor"/>
    </font>
    <font>
      <b/>
      <sz val="10"/>
      <color indexed="9"/>
      <name val="Calibri"/>
      <family val="2"/>
      <charset val="238"/>
      <scheme val="minor"/>
    </font>
    <font>
      <sz val="10"/>
      <color rgb="FF000000"/>
      <name val="Calibri"/>
      <family val="2"/>
      <charset val="238"/>
      <scheme val="minor"/>
    </font>
    <font>
      <b/>
      <sz val="11"/>
      <color rgb="FF00B050"/>
      <name val="Calibri"/>
      <family val="2"/>
      <charset val="238"/>
      <scheme val="minor"/>
    </font>
    <font>
      <b/>
      <sz val="9"/>
      <color rgb="FF0070C0"/>
      <name val="Calibri"/>
      <family val="2"/>
      <charset val="238"/>
      <scheme val="minor"/>
    </font>
    <font>
      <b/>
      <sz val="14"/>
      <color theme="0"/>
      <name val="Calibri"/>
      <family val="2"/>
      <charset val="238"/>
      <scheme val="minor"/>
    </font>
    <font>
      <sz val="9"/>
      <name val="Calibri"/>
      <family val="3"/>
      <charset val="134"/>
      <scheme val="minor"/>
    </font>
    <font>
      <b/>
      <sz val="10"/>
      <color rgb="FF333399"/>
      <name val="Calibri"/>
      <family val="2"/>
    </font>
    <font>
      <sz val="10"/>
      <color rgb="FF333399"/>
      <name val="Calibri"/>
      <family val="2"/>
    </font>
    <font>
      <sz val="10.5"/>
      <color theme="1"/>
      <name val="Calibri"/>
      <family val="2"/>
    </font>
    <font>
      <sz val="11"/>
      <color rgb="FF000000"/>
      <name val="Calibri"/>
      <family val="2"/>
    </font>
    <font>
      <sz val="10"/>
      <color rgb="FF000000"/>
      <name val="Calibri"/>
      <family val="2"/>
    </font>
    <font>
      <sz val="10"/>
      <color rgb="FF000000"/>
      <name val="宋体"/>
      <family val="3"/>
      <charset val="134"/>
    </font>
    <font>
      <b/>
      <sz val="10"/>
      <color rgb="FF000000"/>
      <name val="Calibri"/>
      <family val="2"/>
    </font>
    <font>
      <sz val="11"/>
      <color theme="1"/>
      <name val="Calibri"/>
      <family val="2"/>
      <charset val="238"/>
      <scheme val="minor"/>
    </font>
    <font>
      <sz val="10"/>
      <color theme="1"/>
      <name val="Segoe UI"/>
      <family val="2"/>
    </font>
    <font>
      <b/>
      <sz val="10"/>
      <color rgb="FFFF0000"/>
      <name val="Segoe UI"/>
      <family val="2"/>
    </font>
    <font>
      <b/>
      <sz val="10"/>
      <name val="Calibri"/>
      <family val="2"/>
    </font>
    <font>
      <sz val="10"/>
      <name val="Calibri"/>
      <family val="2"/>
    </font>
    <font>
      <sz val="10"/>
      <name val="Segoe UI"/>
      <family val="2"/>
    </font>
    <font>
      <b/>
      <sz val="10"/>
      <color rgb="FF333399"/>
      <name val="Calibri"/>
      <family val="2"/>
      <charset val="238"/>
      <scheme val="minor"/>
    </font>
    <font>
      <sz val="11"/>
      <color rgb="FF000000"/>
      <name val="Calibri"/>
      <family val="2"/>
      <charset val="238"/>
      <scheme val="minor"/>
    </font>
    <font>
      <sz val="10"/>
      <color rgb="FF1F497D"/>
      <name val="Calibri"/>
      <family val="2"/>
      <charset val="238"/>
      <scheme val="minor"/>
    </font>
    <font>
      <b/>
      <sz val="10"/>
      <color rgb="FF1F497D"/>
      <name val="Calibri"/>
      <family val="2"/>
      <charset val="238"/>
      <scheme val="minor"/>
    </font>
    <font>
      <b/>
      <sz val="10"/>
      <color rgb="FF000000"/>
      <name val="Calibri"/>
      <family val="2"/>
      <charset val="238"/>
      <scheme val="minor"/>
    </font>
    <font>
      <b/>
      <sz val="10"/>
      <color rgb="FFF79646"/>
      <name val="Calibri"/>
      <family val="2"/>
      <charset val="238"/>
      <scheme val="minor"/>
    </font>
    <font>
      <b/>
      <sz val="10"/>
      <name val="Calibri"/>
      <family val="2"/>
      <charset val="238"/>
      <scheme val="minor"/>
    </font>
    <font>
      <b/>
      <sz val="8"/>
      <color theme="0"/>
      <name val="Calibri"/>
      <family val="2"/>
      <charset val="238"/>
      <scheme val="minor"/>
    </font>
    <font>
      <sz val="12"/>
      <name val="宋体"/>
      <family val="3"/>
      <charset val="134"/>
    </font>
    <font>
      <sz val="11"/>
      <color theme="1"/>
      <name val="Calibri"/>
      <family val="3"/>
      <charset val="134"/>
      <scheme val="minor"/>
    </font>
    <font>
      <b/>
      <sz val="11"/>
      <color rgb="FFFF0000"/>
      <name val="Calibri"/>
      <family val="2"/>
      <charset val="238"/>
      <scheme val="minor"/>
    </font>
  </fonts>
  <fills count="9">
    <fill>
      <patternFill patternType="none"/>
    </fill>
    <fill>
      <patternFill patternType="gray125"/>
    </fill>
    <fill>
      <patternFill patternType="solid">
        <fgColor rgb="FFE60004"/>
        <bgColor indexed="64"/>
      </patternFill>
    </fill>
    <fill>
      <patternFill patternType="solid">
        <fgColor rgb="FF0070C0"/>
        <bgColor indexed="64"/>
      </patternFill>
    </fill>
    <fill>
      <patternFill patternType="solid">
        <fgColor theme="0" tint="-0.499984740745262"/>
        <bgColor indexed="64"/>
      </patternFill>
    </fill>
    <fill>
      <patternFill patternType="solid">
        <fgColor rgb="FF2B5DA9"/>
        <bgColor indexed="64"/>
      </patternFill>
    </fill>
    <fill>
      <patternFill patternType="solid">
        <fgColor rgb="FFF26F33"/>
        <bgColor indexed="64"/>
      </patternFill>
    </fill>
    <fill>
      <patternFill patternType="solid">
        <fgColor rgb="FF21BCEE"/>
        <bgColor indexed="64"/>
      </patternFill>
    </fill>
    <fill>
      <patternFill patternType="solid">
        <fgColor theme="0"/>
        <bgColor indexed="64"/>
      </patternFill>
    </fill>
  </fills>
  <borders count="4">
    <border>
      <left/>
      <right/>
      <top/>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s>
  <cellStyleXfs count="45">
    <xf numFmtId="0" fontId="0" fillId="0" borderId="0"/>
    <xf numFmtId="43" fontId="8"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0" fontId="6" fillId="0" borderId="0"/>
    <xf numFmtId="0" fontId="11" fillId="0" borderId="0"/>
    <xf numFmtId="0" fontId="8" fillId="0" borderId="0"/>
    <xf numFmtId="0" fontId="8" fillId="0" borderId="0"/>
    <xf numFmtId="0" fontId="10" fillId="0" borderId="0"/>
    <xf numFmtId="0" fontId="7" fillId="0" borderId="0"/>
    <xf numFmtId="0" fontId="6" fillId="0" borderId="0"/>
    <xf numFmtId="0" fontId="5" fillId="0" borderId="0"/>
    <xf numFmtId="0" fontId="11" fillId="0" borderId="0"/>
    <xf numFmtId="0" fontId="5" fillId="0" borderId="0"/>
    <xf numFmtId="0" fontId="5" fillId="0" borderId="0"/>
    <xf numFmtId="0" fontId="5" fillId="0" borderId="0"/>
    <xf numFmtId="0" fontId="5" fillId="0" borderId="0"/>
    <xf numFmtId="0" fontId="7" fillId="0" borderId="0"/>
    <xf numFmtId="0" fontId="9"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6" fillId="0" borderId="0"/>
    <xf numFmtId="0" fontId="4" fillId="0" borderId="0"/>
    <xf numFmtId="0" fontId="11" fillId="0" borderId="0"/>
    <xf numFmtId="0" fontId="45" fillId="0" borderId="0"/>
    <xf numFmtId="0" fontId="11" fillId="0" borderId="0"/>
    <xf numFmtId="0" fontId="46" fillId="0" borderId="0"/>
    <xf numFmtId="0" fontId="45" fillId="0" borderId="0"/>
    <xf numFmtId="0" fontId="45" fillId="0" borderId="0">
      <alignment vertical="center"/>
    </xf>
    <xf numFmtId="0" fontId="45" fillId="0" borderId="0"/>
    <xf numFmtId="0" fontId="45" fillId="0" borderId="0"/>
    <xf numFmtId="0" fontId="1" fillId="0" borderId="0">
      <alignment vertical="center"/>
    </xf>
    <xf numFmtId="0" fontId="46" fillId="0" borderId="0"/>
    <xf numFmtId="0" fontId="46" fillId="0" borderId="0">
      <alignment vertical="center"/>
    </xf>
    <xf numFmtId="0" fontId="46" fillId="0" borderId="0"/>
    <xf numFmtId="0" fontId="46" fillId="0" borderId="0">
      <alignment vertical="center"/>
    </xf>
  </cellStyleXfs>
  <cellXfs count="101">
    <xf numFmtId="0" fontId="0" fillId="0" borderId="0" xfId="0"/>
    <xf numFmtId="0" fontId="12" fillId="0" borderId="0" xfId="0" applyFont="1" applyAlignment="1">
      <alignment vertical="center"/>
    </xf>
    <xf numFmtId="0" fontId="12" fillId="0" borderId="0" xfId="0" applyFont="1" applyAlignment="1">
      <alignment horizontal="right" vertical="center"/>
    </xf>
    <xf numFmtId="0" fontId="0" fillId="0" borderId="0" xfId="0" applyAlignment="1">
      <alignment vertical="center"/>
    </xf>
    <xf numFmtId="0" fontId="13" fillId="0" borderId="0" xfId="0" applyFont="1" applyFill="1" applyAlignment="1">
      <alignment horizontal="center" vertical="center" wrapText="1"/>
    </xf>
    <xf numFmtId="0" fontId="13" fillId="0" borderId="0" xfId="0" applyFont="1" applyFill="1" applyAlignment="1">
      <alignment horizontal="center" vertical="center"/>
    </xf>
    <xf numFmtId="0" fontId="3" fillId="0" borderId="0" xfId="31" applyFont="1" applyFill="1" applyBorder="1" applyAlignment="1">
      <alignment horizontal="right" vertical="center"/>
    </xf>
    <xf numFmtId="0" fontId="0" fillId="0" borderId="0" xfId="0"/>
    <xf numFmtId="164" fontId="17" fillId="0" borderId="0" xfId="0" applyNumberFormat="1" applyFont="1" applyFill="1" applyAlignment="1">
      <alignment horizontal="center" vertical="center"/>
    </xf>
    <xf numFmtId="0" fontId="26" fillId="0" borderId="0" xfId="0" applyFont="1" applyAlignment="1">
      <alignment horizontal="left" vertical="top"/>
    </xf>
    <xf numFmtId="0" fontId="14" fillId="0" borderId="0" xfId="31" applyFont="1" applyBorder="1" applyAlignment="1">
      <alignment horizontal="left" vertical="top" wrapText="1"/>
    </xf>
    <xf numFmtId="0" fontId="12" fillId="0" borderId="0" xfId="0" applyFont="1" applyAlignment="1">
      <alignment horizontal="left" vertical="top"/>
    </xf>
    <xf numFmtId="0" fontId="0" fillId="0" borderId="0" xfId="0" applyBorder="1" applyAlignment="1">
      <alignment horizontal="center" vertical="center"/>
    </xf>
    <xf numFmtId="0" fontId="16" fillId="0" borderId="0" xfId="0" applyFont="1" applyBorder="1" applyAlignment="1">
      <alignment vertical="center"/>
    </xf>
    <xf numFmtId="0" fontId="24" fillId="0" borderId="0" xfId="0" applyFont="1" applyBorder="1" applyAlignment="1">
      <alignment horizontal="left" vertical="top" wrapText="1"/>
    </xf>
    <xf numFmtId="0" fontId="15" fillId="0" borderId="0" xfId="0" applyFont="1" applyFill="1" applyBorder="1" applyAlignment="1">
      <alignment horizontal="center" vertical="center" wrapText="1"/>
    </xf>
    <xf numFmtId="164" fontId="20" fillId="0" borderId="0" xfId="31" applyNumberFormat="1" applyFont="1" applyBorder="1" applyAlignment="1">
      <alignment horizontal="right" vertical="center"/>
    </xf>
    <xf numFmtId="164" fontId="20" fillId="0" borderId="0" xfId="0" applyNumberFormat="1" applyFont="1" applyAlignment="1">
      <alignment horizontal="right" vertical="center"/>
    </xf>
    <xf numFmtId="0" fontId="43" fillId="0" borderId="0" xfId="31" applyFont="1" applyBorder="1" applyAlignment="1">
      <alignment vertical="center"/>
    </xf>
    <xf numFmtId="0" fontId="16" fillId="0" borderId="0" xfId="0" applyFont="1" applyAlignment="1">
      <alignment vertical="center"/>
    </xf>
    <xf numFmtId="0" fontId="12" fillId="0" borderId="1" xfId="0" applyFont="1" applyBorder="1" applyAlignment="1">
      <alignment vertical="center"/>
    </xf>
    <xf numFmtId="0" fontId="0" fillId="0" borderId="1" xfId="0" applyBorder="1" applyAlignment="1">
      <alignment horizontal="center" vertical="center"/>
    </xf>
    <xf numFmtId="0" fontId="16" fillId="0" borderId="1" xfId="0" applyFont="1" applyBorder="1" applyAlignment="1">
      <alignment vertical="center"/>
    </xf>
    <xf numFmtId="0" fontId="37" fillId="0" borderId="1" xfId="0" applyFont="1" applyBorder="1" applyAlignment="1">
      <alignment horizontal="left" vertical="top" wrapText="1"/>
    </xf>
    <xf numFmtId="0" fontId="15" fillId="0" borderId="1" xfId="0" applyFont="1" applyFill="1" applyBorder="1" applyAlignment="1">
      <alignment horizontal="center" vertical="center" wrapText="1"/>
    </xf>
    <xf numFmtId="0" fontId="16" fillId="0" borderId="1" xfId="0" applyFont="1" applyFill="1" applyBorder="1" applyAlignment="1">
      <alignment vertical="center"/>
    </xf>
    <xf numFmtId="0" fontId="0" fillId="0" borderId="1" xfId="0" applyFill="1" applyBorder="1" applyAlignment="1">
      <alignment horizontal="center" vertical="center"/>
    </xf>
    <xf numFmtId="0" fontId="15" fillId="0" borderId="1" xfId="0" applyFont="1" applyFill="1" applyBorder="1" applyAlignment="1">
      <alignment horizontal="center" vertical="center"/>
    </xf>
    <xf numFmtId="0" fontId="15" fillId="0" borderId="1" xfId="0" applyFont="1" applyFill="1" applyBorder="1" applyAlignment="1">
      <alignment horizontal="right" vertical="center"/>
    </xf>
    <xf numFmtId="0" fontId="18" fillId="0" borderId="1" xfId="0" applyFont="1" applyFill="1" applyBorder="1" applyAlignment="1" applyProtection="1">
      <alignment horizontal="left" vertical="top" wrapText="1"/>
      <protection locked="0"/>
    </xf>
    <xf numFmtId="0" fontId="12" fillId="0" borderId="1" xfId="0" applyFont="1" applyBorder="1" applyAlignment="1">
      <alignment vertical="center" wrapText="1"/>
    </xf>
    <xf numFmtId="0" fontId="12" fillId="0" borderId="3" xfId="0" applyFont="1" applyBorder="1" applyAlignment="1">
      <alignment vertical="center"/>
    </xf>
    <xf numFmtId="0" fontId="0" fillId="0" borderId="3" xfId="0" applyBorder="1" applyAlignment="1">
      <alignment horizontal="center" vertical="center"/>
    </xf>
    <xf numFmtId="0" fontId="16" fillId="0" borderId="3" xfId="0" applyFont="1" applyBorder="1" applyAlignment="1">
      <alignment vertical="center"/>
    </xf>
    <xf numFmtId="0" fontId="15" fillId="0" borderId="3" xfId="0" applyFont="1" applyFill="1" applyBorder="1" applyAlignment="1">
      <alignment horizontal="center" vertical="center" wrapText="1"/>
    </xf>
    <xf numFmtId="0" fontId="12" fillId="0" borderId="2" xfId="0" applyFont="1" applyBorder="1" applyAlignment="1">
      <alignment vertical="center"/>
    </xf>
    <xf numFmtId="0" fontId="0" fillId="0" borderId="2" xfId="0" applyBorder="1" applyAlignment="1">
      <alignment horizontal="center" vertical="center"/>
    </xf>
    <xf numFmtId="0" fontId="16" fillId="0" borderId="2" xfId="0" applyFont="1" applyBorder="1" applyAlignment="1">
      <alignment vertical="center"/>
    </xf>
    <xf numFmtId="0" fontId="15" fillId="0" borderId="2" xfId="0" applyFont="1" applyFill="1" applyBorder="1" applyAlignment="1">
      <alignment horizontal="center" vertical="center" wrapText="1"/>
    </xf>
    <xf numFmtId="0" fontId="15" fillId="0" borderId="3" xfId="0" applyFont="1" applyFill="1" applyBorder="1" applyAlignment="1">
      <alignment horizontal="right" vertical="center"/>
    </xf>
    <xf numFmtId="0" fontId="37" fillId="0" borderId="1" xfId="0" applyFont="1" applyFill="1" applyBorder="1" applyAlignment="1">
      <alignment horizontal="left" vertical="top" wrapText="1"/>
    </xf>
    <xf numFmtId="0" fontId="12" fillId="0" borderId="2" xfId="0" applyFont="1" applyBorder="1" applyAlignment="1">
      <alignment vertical="center" wrapText="1"/>
    </xf>
    <xf numFmtId="0" fontId="12" fillId="0" borderId="3" xfId="0" applyFont="1" applyBorder="1" applyAlignment="1">
      <alignment vertical="center" wrapText="1"/>
    </xf>
    <xf numFmtId="0" fontId="16" fillId="0" borderId="1" xfId="0" applyFont="1" applyBorder="1" applyAlignment="1">
      <alignment vertical="center" wrapText="1"/>
    </xf>
    <xf numFmtId="0" fontId="16" fillId="0" borderId="2" xfId="0" applyFont="1" applyBorder="1" applyAlignment="1">
      <alignment vertical="center" wrapText="1"/>
    </xf>
    <xf numFmtId="0" fontId="15" fillId="0" borderId="2" xfId="0" applyFont="1" applyFill="1" applyBorder="1" applyAlignment="1">
      <alignment horizontal="right" vertical="center"/>
    </xf>
    <xf numFmtId="0" fontId="15" fillId="0" borderId="2" xfId="0" applyFont="1" applyFill="1" applyBorder="1" applyAlignment="1">
      <alignment horizontal="center" vertical="center"/>
    </xf>
    <xf numFmtId="0" fontId="16" fillId="0" borderId="3" xfId="0" applyFont="1" applyBorder="1" applyAlignment="1">
      <alignment vertical="center" wrapText="1"/>
    </xf>
    <xf numFmtId="0" fontId="15" fillId="0" borderId="3" xfId="0" applyFont="1" applyFill="1" applyBorder="1" applyAlignment="1">
      <alignment horizontal="center" vertical="center"/>
    </xf>
    <xf numFmtId="0" fontId="12" fillId="0" borderId="0" xfId="0" applyFont="1" applyBorder="1" applyAlignment="1">
      <alignment vertical="center" wrapText="1"/>
    </xf>
    <xf numFmtId="0" fontId="24" fillId="0" borderId="1" xfId="0" applyFont="1" applyBorder="1" applyAlignment="1">
      <alignment horizontal="left" vertical="top" wrapText="1"/>
    </xf>
    <xf numFmtId="0" fontId="24" fillId="0" borderId="3" xfId="0" applyFont="1" applyBorder="1" applyAlignment="1">
      <alignment horizontal="left" vertical="top" wrapText="1"/>
    </xf>
    <xf numFmtId="0" fontId="12" fillId="0" borderId="1" xfId="0" applyFont="1" applyFill="1" applyBorder="1" applyAlignment="1">
      <alignment vertical="center"/>
    </xf>
    <xf numFmtId="0" fontId="44" fillId="3" borderId="1" xfId="0" applyFont="1" applyFill="1" applyBorder="1" applyAlignment="1">
      <alignment horizontal="center" vertical="center"/>
    </xf>
    <xf numFmtId="0" fontId="21" fillId="0" borderId="1" xfId="0" applyFont="1" applyFill="1" applyBorder="1" applyAlignment="1">
      <alignment horizontal="center" vertical="center" wrapText="1"/>
    </xf>
    <xf numFmtId="0" fontId="28" fillId="0" borderId="1" xfId="0" applyFont="1" applyBorder="1" applyAlignment="1">
      <alignment horizontal="left" vertical="top" wrapText="1"/>
    </xf>
    <xf numFmtId="0" fontId="19" fillId="0" borderId="1" xfId="0" applyFont="1" applyBorder="1" applyAlignment="1">
      <alignment vertical="center"/>
    </xf>
    <xf numFmtId="0" fontId="24" fillId="0" borderId="2" xfId="0" applyFont="1" applyBorder="1" applyAlignment="1">
      <alignment horizontal="left" vertical="top" wrapText="1"/>
    </xf>
    <xf numFmtId="0" fontId="26" fillId="0" borderId="3" xfId="0" applyFont="1" applyBorder="1" applyAlignment="1">
      <alignment horizontal="left" vertical="top" wrapText="1"/>
    </xf>
    <xf numFmtId="164" fontId="20" fillId="0" borderId="3" xfId="0" applyNumberFormat="1" applyFont="1" applyBorder="1" applyAlignment="1">
      <alignment horizontal="right" vertical="center"/>
    </xf>
    <xf numFmtId="0" fontId="32" fillId="0" borderId="1" xfId="32" applyFont="1" applyFill="1" applyBorder="1" applyAlignment="1">
      <alignment horizontal="center" vertical="center"/>
    </xf>
    <xf numFmtId="0" fontId="16" fillId="0" borderId="1" xfId="32" applyFont="1" applyFill="1" applyBorder="1" applyAlignment="1">
      <alignment horizontal="left" vertical="center" wrapText="1"/>
    </xf>
    <xf numFmtId="0" fontId="28" fillId="0" borderId="3" xfId="0" applyFont="1" applyBorder="1" applyAlignment="1">
      <alignment horizontal="left" vertical="top" wrapText="1"/>
    </xf>
    <xf numFmtId="0" fontId="28" fillId="0" borderId="2" xfId="0" applyFont="1" applyBorder="1" applyAlignment="1">
      <alignment horizontal="left" vertical="top" wrapText="1"/>
    </xf>
    <xf numFmtId="0" fontId="19" fillId="0" borderId="2" xfId="0" applyFont="1" applyBorder="1" applyAlignment="1">
      <alignment vertical="center"/>
    </xf>
    <xf numFmtId="0" fontId="24"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0" fontId="0" fillId="0" borderId="0" xfId="0" applyFill="1"/>
    <xf numFmtId="164" fontId="17" fillId="0" borderId="0" xfId="0" applyNumberFormat="1" applyFont="1" applyFill="1" applyAlignment="1">
      <alignment horizontal="center" vertical="center" wrapText="1"/>
    </xf>
    <xf numFmtId="10" fontId="17" fillId="0" borderId="1" xfId="0" applyNumberFormat="1" applyFont="1" applyBorder="1" applyAlignment="1">
      <alignment horizontal="center" vertical="center"/>
    </xf>
    <xf numFmtId="10" fontId="17" fillId="0" borderId="2" xfId="0" applyNumberFormat="1" applyFont="1" applyBorder="1" applyAlignment="1">
      <alignment horizontal="center" vertical="center"/>
    </xf>
    <xf numFmtId="165" fontId="17" fillId="0" borderId="1" xfId="0" applyNumberFormat="1" applyFont="1" applyBorder="1" applyAlignment="1">
      <alignment horizontal="center" vertical="center"/>
    </xf>
    <xf numFmtId="165" fontId="17" fillId="0" borderId="1" xfId="0" applyNumberFormat="1" applyFont="1" applyFill="1" applyBorder="1" applyAlignment="1">
      <alignment horizontal="center" vertical="center"/>
    </xf>
    <xf numFmtId="165" fontId="17" fillId="0" borderId="3" xfId="0" applyNumberFormat="1" applyFont="1" applyBorder="1" applyAlignment="1">
      <alignment horizontal="center" vertical="center"/>
    </xf>
    <xf numFmtId="165" fontId="17" fillId="0" borderId="2" xfId="0" applyNumberFormat="1" applyFont="1" applyBorder="1" applyAlignment="1">
      <alignment horizontal="center" vertical="center"/>
    </xf>
    <xf numFmtId="165" fontId="13" fillId="0" borderId="1" xfId="32" applyNumberFormat="1" applyFont="1" applyFill="1" applyBorder="1" applyAlignment="1">
      <alignment horizontal="center" vertical="center"/>
    </xf>
    <xf numFmtId="2" fontId="17" fillId="0" borderId="1" xfId="0" applyNumberFormat="1" applyFont="1" applyFill="1" applyBorder="1" applyAlignment="1">
      <alignment horizontal="center" vertical="center" wrapText="1"/>
    </xf>
    <xf numFmtId="2" fontId="17" fillId="0" borderId="2" xfId="0" applyNumberFormat="1" applyFont="1" applyFill="1" applyBorder="1" applyAlignment="1">
      <alignment horizontal="center" vertical="center" wrapText="1"/>
    </xf>
    <xf numFmtId="2" fontId="17" fillId="0" borderId="2" xfId="0" applyNumberFormat="1" applyFont="1" applyFill="1" applyBorder="1" applyAlignment="1">
      <alignment horizontal="center" vertical="center"/>
    </xf>
    <xf numFmtId="165" fontId="13" fillId="0" borderId="1" xfId="0" applyNumberFormat="1" applyFont="1" applyFill="1" applyBorder="1" applyAlignment="1">
      <alignment horizontal="center" vertical="center" wrapText="1"/>
    </xf>
    <xf numFmtId="165" fontId="17" fillId="0" borderId="1" xfId="31" applyNumberFormat="1" applyFont="1" applyFill="1" applyBorder="1" applyAlignment="1">
      <alignment horizontal="center" vertical="center"/>
    </xf>
    <xf numFmtId="165" fontId="17" fillId="0" borderId="0" xfId="0" applyNumberFormat="1" applyFont="1" applyBorder="1" applyAlignment="1">
      <alignment horizontal="center" vertical="center"/>
    </xf>
    <xf numFmtId="10" fontId="17" fillId="0" borderId="0" xfId="0" applyNumberFormat="1" applyFont="1" applyBorder="1" applyAlignment="1">
      <alignment horizontal="center" vertical="center"/>
    </xf>
    <xf numFmtId="0" fontId="43" fillId="0" borderId="1" xfId="31" applyFont="1" applyBorder="1" applyAlignment="1">
      <alignment horizontal="center" vertical="center"/>
    </xf>
    <xf numFmtId="0" fontId="16" fillId="0" borderId="1" xfId="32" applyFont="1" applyFill="1" applyBorder="1" applyAlignment="1">
      <alignment horizontal="center" vertical="center"/>
    </xf>
    <xf numFmtId="0" fontId="43" fillId="0" borderId="3" xfId="31" applyFont="1" applyBorder="1" applyAlignment="1">
      <alignment horizontal="center" vertical="center"/>
    </xf>
    <xf numFmtId="0" fontId="43" fillId="0" borderId="2" xfId="31" applyFont="1" applyBorder="1" applyAlignment="1">
      <alignment horizontal="center" vertical="center"/>
    </xf>
    <xf numFmtId="0" fontId="43" fillId="0" borderId="1" xfId="31" applyFont="1" applyFill="1" applyBorder="1" applyAlignment="1">
      <alignment horizontal="center" vertical="center"/>
    </xf>
    <xf numFmtId="0" fontId="43" fillId="0" borderId="0" xfId="31" applyFont="1" applyBorder="1" applyAlignment="1">
      <alignment horizontal="center" vertical="center"/>
    </xf>
    <xf numFmtId="0" fontId="0" fillId="8" borderId="0" xfId="0" applyFill="1"/>
    <xf numFmtId="0" fontId="47" fillId="0" borderId="0" xfId="0" applyFont="1" applyFill="1" applyAlignment="1">
      <alignment vertical="center" wrapText="1"/>
    </xf>
    <xf numFmtId="0" fontId="2" fillId="4" borderId="0" xfId="0" applyFont="1" applyFill="1" applyBorder="1" applyAlignment="1" applyProtection="1">
      <alignment horizontal="center" vertical="center" wrapText="1"/>
      <protection locked="0"/>
    </xf>
    <xf numFmtId="0" fontId="12" fillId="0" borderId="0" xfId="0" applyFont="1" applyAlignment="1">
      <alignment horizontal="center" vertical="center"/>
    </xf>
    <xf numFmtId="0" fontId="22" fillId="2" borderId="0" xfId="0" applyFont="1" applyFill="1" applyAlignment="1">
      <alignment horizontal="center" vertical="center"/>
    </xf>
    <xf numFmtId="0" fontId="22" fillId="5" borderId="0" xfId="0" applyFont="1" applyFill="1" applyBorder="1" applyAlignment="1">
      <alignment horizontal="center" vertical="center"/>
    </xf>
    <xf numFmtId="0" fontId="12" fillId="0" borderId="0" xfId="0" applyFont="1" applyFill="1" applyBorder="1" applyAlignment="1" applyProtection="1">
      <alignment horizontal="left" vertical="top" wrapText="1"/>
      <protection locked="0"/>
    </xf>
    <xf numFmtId="0" fontId="12" fillId="0" borderId="2" xfId="0" applyFont="1" applyFill="1" applyBorder="1" applyAlignment="1" applyProtection="1">
      <alignment horizontal="left" vertical="top" wrapText="1"/>
      <protection locked="0"/>
    </xf>
    <xf numFmtId="0" fontId="47" fillId="0" borderId="0" xfId="0" applyFont="1" applyFill="1" applyAlignment="1">
      <alignment horizontal="right" vertical="center" wrapText="1"/>
    </xf>
    <xf numFmtId="10" fontId="47" fillId="0" borderId="0" xfId="0" applyNumberFormat="1" applyFont="1" applyFill="1" applyAlignment="1">
      <alignment horizontal="left" vertical="center"/>
    </xf>
    <xf numFmtId="0" fontId="22" fillId="7" borderId="0" xfId="0" applyFont="1" applyFill="1" applyBorder="1" applyAlignment="1">
      <alignment horizontal="center" vertical="center"/>
    </xf>
    <xf numFmtId="0" fontId="22" fillId="6" borderId="0" xfId="0" applyFont="1" applyFill="1" applyBorder="1" applyAlignment="1">
      <alignment horizontal="center" vertical="center"/>
    </xf>
  </cellXfs>
  <cellStyles count="45">
    <cellStyle name="Dziesiętny 2" xfId="1"/>
    <cellStyle name="Įprastas" xfId="0" builtinId="0"/>
    <cellStyle name="Migliaia 2" xfId="2"/>
    <cellStyle name="Migliaia 3" xfId="3"/>
    <cellStyle name="Migliaia 4" xfId="4"/>
    <cellStyle name="Normal 2" xfId="5"/>
    <cellStyle name="Normal 2 2" xfId="32"/>
    <cellStyle name="Normal 8 2" xfId="6"/>
    <cellStyle name="Normale 2" xfId="7"/>
    <cellStyle name="Normale 2 2" xfId="8"/>
    <cellStyle name="Normale 3" xfId="9"/>
    <cellStyle name="Normale 4" xfId="10"/>
    <cellStyle name="Normale_Foglio1" xfId="11"/>
    <cellStyle name="Normalny 10" xfId="12"/>
    <cellStyle name="Normalny 2" xfId="13"/>
    <cellStyle name="Normalny 2 2" xfId="14"/>
    <cellStyle name="Normalny 2 3" xfId="15"/>
    <cellStyle name="Normalny 2 4" xfId="16"/>
    <cellStyle name="Normalny 2 5" xfId="17"/>
    <cellStyle name="Normalny 3" xfId="18"/>
    <cellStyle name="Normalny 44" xfId="19"/>
    <cellStyle name="Normalny 44 2" xfId="20"/>
    <cellStyle name="Normalny 47" xfId="21"/>
    <cellStyle name="Normalny 47 2" xfId="22"/>
    <cellStyle name="Normalny 67 8" xfId="23"/>
    <cellStyle name="Normalny 68" xfId="24"/>
    <cellStyle name="Normalny 68 2" xfId="25"/>
    <cellStyle name="Normalny 69" xfId="26"/>
    <cellStyle name="Normalny 69 2" xfId="27"/>
    <cellStyle name="Normalny 98" xfId="28"/>
    <cellStyle name="Normalny 99" xfId="29"/>
    <cellStyle name="Standard 2" xfId="30"/>
    <cellStyle name="Styl 1" xfId="31"/>
    <cellStyle name="常规 10 2" xfId="33"/>
    <cellStyle name="常规 2" xfId="34"/>
    <cellStyle name="常规 2 15" xfId="35"/>
    <cellStyle name="常规 2 2" xfId="36"/>
    <cellStyle name="常规 2 2 2 10" xfId="37"/>
    <cellStyle name="常规 2 3 2" xfId="38"/>
    <cellStyle name="常规 2 4 3" xfId="39"/>
    <cellStyle name="常规 4" xfId="40"/>
    <cellStyle name="常规 4 6" xfId="41"/>
    <cellStyle name="常规 5 2 2" xfId="42"/>
    <cellStyle name="常规 52 2" xfId="43"/>
    <cellStyle name="常规 58" xfId="44"/>
  </cellStyles>
  <dxfs count="0"/>
  <tableStyles count="0" defaultTableStyle="TableStyleMedium9" defaultPivotStyle="PivotStyleLight16"/>
  <colors>
    <mruColors>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9" Type="http://schemas.openxmlformats.org/officeDocument/2006/relationships/image" Target="../media/image42.jpeg"/><Relationship Id="rId21" Type="http://schemas.openxmlformats.org/officeDocument/2006/relationships/image" Target="../media/image24.jpeg"/><Relationship Id="rId34" Type="http://schemas.openxmlformats.org/officeDocument/2006/relationships/image" Target="../media/image37.jpeg"/><Relationship Id="rId42" Type="http://schemas.openxmlformats.org/officeDocument/2006/relationships/image" Target="../media/image45.jpeg"/><Relationship Id="rId47" Type="http://schemas.openxmlformats.org/officeDocument/2006/relationships/image" Target="../media/image50.jpeg"/><Relationship Id="rId50" Type="http://schemas.openxmlformats.org/officeDocument/2006/relationships/image" Target="../media/image53.jpeg"/><Relationship Id="rId55" Type="http://schemas.openxmlformats.org/officeDocument/2006/relationships/image" Target="../media/image58.jpeg"/><Relationship Id="rId63" Type="http://schemas.openxmlformats.org/officeDocument/2006/relationships/image" Target="../media/image66.png"/><Relationship Id="rId68" Type="http://schemas.openxmlformats.org/officeDocument/2006/relationships/image" Target="../media/image71.jpeg"/><Relationship Id="rId7" Type="http://schemas.openxmlformats.org/officeDocument/2006/relationships/image" Target="../media/image10.png"/><Relationship Id="rId71" Type="http://schemas.openxmlformats.org/officeDocument/2006/relationships/image" Target="../media/image74.jpeg"/><Relationship Id="rId2" Type="http://schemas.openxmlformats.org/officeDocument/2006/relationships/image" Target="../media/image5.jpeg"/><Relationship Id="rId16" Type="http://schemas.openxmlformats.org/officeDocument/2006/relationships/image" Target="../media/image19.png"/><Relationship Id="rId29" Type="http://schemas.openxmlformats.org/officeDocument/2006/relationships/image" Target="../media/image32.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5.png"/><Relationship Id="rId37" Type="http://schemas.openxmlformats.org/officeDocument/2006/relationships/image" Target="../media/image40.jpeg"/><Relationship Id="rId40" Type="http://schemas.openxmlformats.org/officeDocument/2006/relationships/image" Target="../media/image43.jpeg"/><Relationship Id="rId45" Type="http://schemas.openxmlformats.org/officeDocument/2006/relationships/image" Target="../media/image48.png"/><Relationship Id="rId53" Type="http://schemas.openxmlformats.org/officeDocument/2006/relationships/image" Target="../media/image56.jpeg"/><Relationship Id="rId58" Type="http://schemas.openxmlformats.org/officeDocument/2006/relationships/image" Target="../media/image61.png"/><Relationship Id="rId66" Type="http://schemas.openxmlformats.org/officeDocument/2006/relationships/image" Target="../media/image69.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36" Type="http://schemas.openxmlformats.org/officeDocument/2006/relationships/image" Target="../media/image39.png"/><Relationship Id="rId49" Type="http://schemas.openxmlformats.org/officeDocument/2006/relationships/image" Target="../media/image52.jpeg"/><Relationship Id="rId57" Type="http://schemas.openxmlformats.org/officeDocument/2006/relationships/image" Target="../media/image60.jpeg"/><Relationship Id="rId61" Type="http://schemas.openxmlformats.org/officeDocument/2006/relationships/image" Target="../media/image64.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34.png"/><Relationship Id="rId44" Type="http://schemas.openxmlformats.org/officeDocument/2006/relationships/image" Target="../media/image47.png"/><Relationship Id="rId52" Type="http://schemas.openxmlformats.org/officeDocument/2006/relationships/image" Target="../media/image55.jpeg"/><Relationship Id="rId60" Type="http://schemas.openxmlformats.org/officeDocument/2006/relationships/image" Target="../media/image63.png"/><Relationship Id="rId65" Type="http://schemas.openxmlformats.org/officeDocument/2006/relationships/image" Target="../media/image68.jpeg"/><Relationship Id="rId73" Type="http://schemas.openxmlformats.org/officeDocument/2006/relationships/image" Target="../media/image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jpeg"/><Relationship Id="rId35" Type="http://schemas.openxmlformats.org/officeDocument/2006/relationships/image" Target="../media/image38.png"/><Relationship Id="rId43" Type="http://schemas.openxmlformats.org/officeDocument/2006/relationships/image" Target="../media/image46.jpeg"/><Relationship Id="rId48" Type="http://schemas.openxmlformats.org/officeDocument/2006/relationships/image" Target="../media/image51.jpeg"/><Relationship Id="rId56" Type="http://schemas.openxmlformats.org/officeDocument/2006/relationships/image" Target="../media/image59.jpeg"/><Relationship Id="rId64" Type="http://schemas.openxmlformats.org/officeDocument/2006/relationships/image" Target="../media/image67.png"/><Relationship Id="rId69" Type="http://schemas.openxmlformats.org/officeDocument/2006/relationships/image" Target="../media/image72.png"/><Relationship Id="rId8" Type="http://schemas.openxmlformats.org/officeDocument/2006/relationships/image" Target="../media/image11.jpeg"/><Relationship Id="rId51" Type="http://schemas.openxmlformats.org/officeDocument/2006/relationships/image" Target="../media/image54.jpeg"/><Relationship Id="rId72" Type="http://schemas.openxmlformats.org/officeDocument/2006/relationships/image" Target="../media/image1.png"/><Relationship Id="rId3" Type="http://schemas.openxmlformats.org/officeDocument/2006/relationships/image" Target="../media/image6.png"/><Relationship Id="rId12" Type="http://schemas.openxmlformats.org/officeDocument/2006/relationships/image" Target="../media/image15.jpeg"/><Relationship Id="rId17" Type="http://schemas.openxmlformats.org/officeDocument/2006/relationships/image" Target="../media/image20.jpeg"/><Relationship Id="rId25" Type="http://schemas.openxmlformats.org/officeDocument/2006/relationships/image" Target="../media/image28.jpeg"/><Relationship Id="rId33" Type="http://schemas.openxmlformats.org/officeDocument/2006/relationships/image" Target="../media/image36.jpeg"/><Relationship Id="rId38" Type="http://schemas.openxmlformats.org/officeDocument/2006/relationships/image" Target="../media/image41.jpeg"/><Relationship Id="rId46" Type="http://schemas.openxmlformats.org/officeDocument/2006/relationships/image" Target="../media/image49.jpeg"/><Relationship Id="rId59" Type="http://schemas.openxmlformats.org/officeDocument/2006/relationships/image" Target="../media/image62.png"/><Relationship Id="rId67" Type="http://schemas.openxmlformats.org/officeDocument/2006/relationships/image" Target="../media/image70.png"/><Relationship Id="rId20" Type="http://schemas.openxmlformats.org/officeDocument/2006/relationships/image" Target="../media/image23.png"/><Relationship Id="rId41" Type="http://schemas.openxmlformats.org/officeDocument/2006/relationships/image" Target="../media/image44.png"/><Relationship Id="rId54" Type="http://schemas.openxmlformats.org/officeDocument/2006/relationships/image" Target="../media/image57.jpeg"/><Relationship Id="rId62" Type="http://schemas.openxmlformats.org/officeDocument/2006/relationships/image" Target="../media/image65.png"/><Relationship Id="rId70" Type="http://schemas.openxmlformats.org/officeDocument/2006/relationships/image" Target="../media/image73.png"/><Relationship Id="rId1" Type="http://schemas.openxmlformats.org/officeDocument/2006/relationships/image" Target="../media/image4.png"/><Relationship Id="rId6"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82.jpeg"/><Relationship Id="rId13" Type="http://schemas.openxmlformats.org/officeDocument/2006/relationships/image" Target="../media/image87.png"/><Relationship Id="rId18" Type="http://schemas.openxmlformats.org/officeDocument/2006/relationships/image" Target="../media/image92.jpeg"/><Relationship Id="rId26" Type="http://schemas.openxmlformats.org/officeDocument/2006/relationships/image" Target="../media/image98.png"/><Relationship Id="rId39" Type="http://schemas.openxmlformats.org/officeDocument/2006/relationships/image" Target="../media/image111.png"/><Relationship Id="rId3" Type="http://schemas.openxmlformats.org/officeDocument/2006/relationships/image" Target="../media/image77.jpeg"/><Relationship Id="rId21" Type="http://schemas.openxmlformats.org/officeDocument/2006/relationships/image" Target="../media/image93.jpeg"/><Relationship Id="rId34" Type="http://schemas.openxmlformats.org/officeDocument/2006/relationships/image" Target="../media/image106.png"/><Relationship Id="rId7" Type="http://schemas.openxmlformats.org/officeDocument/2006/relationships/image" Target="../media/image81.jpeg"/><Relationship Id="rId12" Type="http://schemas.openxmlformats.org/officeDocument/2006/relationships/image" Target="../media/image86.png"/><Relationship Id="rId17" Type="http://schemas.openxmlformats.org/officeDocument/2006/relationships/image" Target="../media/image91.png"/><Relationship Id="rId25" Type="http://schemas.openxmlformats.org/officeDocument/2006/relationships/image" Target="../media/image97.jpeg"/><Relationship Id="rId33" Type="http://schemas.openxmlformats.org/officeDocument/2006/relationships/image" Target="../media/image105.jpeg"/><Relationship Id="rId38" Type="http://schemas.openxmlformats.org/officeDocument/2006/relationships/image" Target="../media/image110.png"/><Relationship Id="rId2" Type="http://schemas.openxmlformats.org/officeDocument/2006/relationships/image" Target="../media/image76.png"/><Relationship Id="rId16" Type="http://schemas.openxmlformats.org/officeDocument/2006/relationships/image" Target="../media/image90.png"/><Relationship Id="rId20" Type="http://schemas.openxmlformats.org/officeDocument/2006/relationships/image" Target="../media/image22.png"/><Relationship Id="rId29" Type="http://schemas.openxmlformats.org/officeDocument/2006/relationships/image" Target="../media/image101.png"/><Relationship Id="rId41" Type="http://schemas.openxmlformats.org/officeDocument/2006/relationships/image" Target="../media/image2.png"/><Relationship Id="rId1" Type="http://schemas.openxmlformats.org/officeDocument/2006/relationships/image" Target="../media/image75.jpeg"/><Relationship Id="rId6" Type="http://schemas.openxmlformats.org/officeDocument/2006/relationships/image" Target="../media/image80.png"/><Relationship Id="rId11" Type="http://schemas.openxmlformats.org/officeDocument/2006/relationships/image" Target="../media/image85.png"/><Relationship Id="rId24" Type="http://schemas.openxmlformats.org/officeDocument/2006/relationships/image" Target="../media/image96.jpeg"/><Relationship Id="rId32" Type="http://schemas.openxmlformats.org/officeDocument/2006/relationships/image" Target="../media/image104.jpeg"/><Relationship Id="rId37" Type="http://schemas.openxmlformats.org/officeDocument/2006/relationships/image" Target="../media/image109.jpeg"/><Relationship Id="rId40" Type="http://schemas.openxmlformats.org/officeDocument/2006/relationships/image" Target="../media/image1.png"/><Relationship Id="rId5" Type="http://schemas.openxmlformats.org/officeDocument/2006/relationships/image" Target="../media/image79.png"/><Relationship Id="rId15" Type="http://schemas.openxmlformats.org/officeDocument/2006/relationships/image" Target="../media/image89.jpeg"/><Relationship Id="rId23" Type="http://schemas.openxmlformats.org/officeDocument/2006/relationships/image" Target="../media/image95.jpeg"/><Relationship Id="rId28" Type="http://schemas.openxmlformats.org/officeDocument/2006/relationships/image" Target="../media/image100.png"/><Relationship Id="rId36" Type="http://schemas.openxmlformats.org/officeDocument/2006/relationships/image" Target="../media/image108.png"/><Relationship Id="rId10" Type="http://schemas.openxmlformats.org/officeDocument/2006/relationships/image" Target="../media/image84.jpeg"/><Relationship Id="rId19" Type="http://schemas.openxmlformats.org/officeDocument/2006/relationships/image" Target="../media/image28.jpeg"/><Relationship Id="rId31" Type="http://schemas.openxmlformats.org/officeDocument/2006/relationships/image" Target="../media/image103.png"/><Relationship Id="rId4" Type="http://schemas.openxmlformats.org/officeDocument/2006/relationships/image" Target="../media/image78.jpeg"/><Relationship Id="rId9" Type="http://schemas.openxmlformats.org/officeDocument/2006/relationships/image" Target="../media/image83.png"/><Relationship Id="rId14" Type="http://schemas.openxmlformats.org/officeDocument/2006/relationships/image" Target="../media/image88.png"/><Relationship Id="rId22" Type="http://schemas.openxmlformats.org/officeDocument/2006/relationships/image" Target="../media/image94.png"/><Relationship Id="rId27" Type="http://schemas.openxmlformats.org/officeDocument/2006/relationships/image" Target="../media/image99.jpeg"/><Relationship Id="rId30" Type="http://schemas.openxmlformats.org/officeDocument/2006/relationships/image" Target="../media/image102.png"/><Relationship Id="rId35" Type="http://schemas.openxmlformats.org/officeDocument/2006/relationships/image" Target="../media/image10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9.png"/><Relationship Id="rId13" Type="http://schemas.openxmlformats.org/officeDocument/2006/relationships/image" Target="../media/image124.png"/><Relationship Id="rId18" Type="http://schemas.openxmlformats.org/officeDocument/2006/relationships/image" Target="../media/image129.jpeg"/><Relationship Id="rId26" Type="http://schemas.openxmlformats.org/officeDocument/2006/relationships/image" Target="../media/image137.png"/><Relationship Id="rId3" Type="http://schemas.openxmlformats.org/officeDocument/2006/relationships/image" Target="../media/image114.png"/><Relationship Id="rId21" Type="http://schemas.openxmlformats.org/officeDocument/2006/relationships/image" Target="../media/image132.jpeg"/><Relationship Id="rId34" Type="http://schemas.openxmlformats.org/officeDocument/2006/relationships/image" Target="../media/image145.png"/><Relationship Id="rId7" Type="http://schemas.openxmlformats.org/officeDocument/2006/relationships/image" Target="../media/image118.png"/><Relationship Id="rId12" Type="http://schemas.openxmlformats.org/officeDocument/2006/relationships/image" Target="../media/image123.png"/><Relationship Id="rId17" Type="http://schemas.openxmlformats.org/officeDocument/2006/relationships/image" Target="../media/image128.jpeg"/><Relationship Id="rId25" Type="http://schemas.openxmlformats.org/officeDocument/2006/relationships/image" Target="../media/image136.png"/><Relationship Id="rId33" Type="http://schemas.openxmlformats.org/officeDocument/2006/relationships/image" Target="../media/image144.png"/><Relationship Id="rId2" Type="http://schemas.openxmlformats.org/officeDocument/2006/relationships/image" Target="../media/image113.png"/><Relationship Id="rId16" Type="http://schemas.openxmlformats.org/officeDocument/2006/relationships/image" Target="../media/image127.png"/><Relationship Id="rId20" Type="http://schemas.openxmlformats.org/officeDocument/2006/relationships/image" Target="../media/image131.jpeg"/><Relationship Id="rId29" Type="http://schemas.openxmlformats.org/officeDocument/2006/relationships/image" Target="../media/image140.png"/><Relationship Id="rId1" Type="http://schemas.openxmlformats.org/officeDocument/2006/relationships/image" Target="../media/image112.png"/><Relationship Id="rId6" Type="http://schemas.openxmlformats.org/officeDocument/2006/relationships/image" Target="../media/image117.jpeg"/><Relationship Id="rId11" Type="http://schemas.openxmlformats.org/officeDocument/2006/relationships/image" Target="../media/image122.png"/><Relationship Id="rId24" Type="http://schemas.openxmlformats.org/officeDocument/2006/relationships/image" Target="../media/image135.jpeg"/><Relationship Id="rId32" Type="http://schemas.openxmlformats.org/officeDocument/2006/relationships/image" Target="../media/image143.png"/><Relationship Id="rId5" Type="http://schemas.openxmlformats.org/officeDocument/2006/relationships/image" Target="../media/image116.png"/><Relationship Id="rId15" Type="http://schemas.openxmlformats.org/officeDocument/2006/relationships/image" Target="../media/image126.png"/><Relationship Id="rId23" Type="http://schemas.openxmlformats.org/officeDocument/2006/relationships/image" Target="../media/image134.jpeg"/><Relationship Id="rId28" Type="http://schemas.openxmlformats.org/officeDocument/2006/relationships/image" Target="../media/image139.png"/><Relationship Id="rId36" Type="http://schemas.openxmlformats.org/officeDocument/2006/relationships/image" Target="../media/image2.png"/><Relationship Id="rId10" Type="http://schemas.openxmlformats.org/officeDocument/2006/relationships/image" Target="../media/image121.png"/><Relationship Id="rId19" Type="http://schemas.openxmlformats.org/officeDocument/2006/relationships/image" Target="../media/image130.jpeg"/><Relationship Id="rId31" Type="http://schemas.openxmlformats.org/officeDocument/2006/relationships/image" Target="../media/image142.png"/><Relationship Id="rId4" Type="http://schemas.openxmlformats.org/officeDocument/2006/relationships/image" Target="../media/image115.png"/><Relationship Id="rId9" Type="http://schemas.openxmlformats.org/officeDocument/2006/relationships/image" Target="../media/image120.jpeg"/><Relationship Id="rId14" Type="http://schemas.openxmlformats.org/officeDocument/2006/relationships/image" Target="../media/image125.png"/><Relationship Id="rId22" Type="http://schemas.openxmlformats.org/officeDocument/2006/relationships/image" Target="../media/image133.jpeg"/><Relationship Id="rId27" Type="http://schemas.openxmlformats.org/officeDocument/2006/relationships/image" Target="../media/image138.png"/><Relationship Id="rId30" Type="http://schemas.openxmlformats.org/officeDocument/2006/relationships/image" Target="../media/image141.png"/><Relationship Id="rId35" Type="http://schemas.openxmlformats.org/officeDocument/2006/relationships/image" Target="../media/image1.png"/></Relationships>
</file>

<file path=xl/drawings/_rels/drawing5.xml.rels><?xml version="1.0" encoding="UTF-8" standalone="yes"?>
<Relationships xmlns="http://schemas.openxmlformats.org/package/2006/relationships"><Relationship Id="rId13" Type="http://schemas.openxmlformats.org/officeDocument/2006/relationships/image" Target="../media/image158.png"/><Relationship Id="rId18" Type="http://schemas.openxmlformats.org/officeDocument/2006/relationships/image" Target="../media/image163.jpeg"/><Relationship Id="rId26" Type="http://schemas.openxmlformats.org/officeDocument/2006/relationships/image" Target="../media/image171.jpeg"/><Relationship Id="rId39" Type="http://schemas.openxmlformats.org/officeDocument/2006/relationships/image" Target="../media/image184.png"/><Relationship Id="rId21" Type="http://schemas.openxmlformats.org/officeDocument/2006/relationships/image" Target="../media/image166.jpeg"/><Relationship Id="rId34" Type="http://schemas.openxmlformats.org/officeDocument/2006/relationships/image" Target="../media/image179.png"/><Relationship Id="rId42" Type="http://schemas.openxmlformats.org/officeDocument/2006/relationships/image" Target="../media/image187.png"/><Relationship Id="rId47" Type="http://schemas.openxmlformats.org/officeDocument/2006/relationships/image" Target="../media/image192.png"/><Relationship Id="rId50" Type="http://schemas.openxmlformats.org/officeDocument/2006/relationships/image" Target="../media/image195.png"/><Relationship Id="rId55" Type="http://schemas.openxmlformats.org/officeDocument/2006/relationships/image" Target="../media/image200.png"/><Relationship Id="rId7" Type="http://schemas.openxmlformats.org/officeDocument/2006/relationships/image" Target="../media/image152.png"/><Relationship Id="rId12" Type="http://schemas.openxmlformats.org/officeDocument/2006/relationships/image" Target="../media/image157.png"/><Relationship Id="rId17" Type="http://schemas.openxmlformats.org/officeDocument/2006/relationships/image" Target="../media/image162.jpeg"/><Relationship Id="rId25" Type="http://schemas.openxmlformats.org/officeDocument/2006/relationships/image" Target="../media/image170.jpeg"/><Relationship Id="rId33" Type="http://schemas.openxmlformats.org/officeDocument/2006/relationships/image" Target="../media/image178.jpeg"/><Relationship Id="rId38" Type="http://schemas.openxmlformats.org/officeDocument/2006/relationships/image" Target="../media/image183.png"/><Relationship Id="rId46" Type="http://schemas.openxmlformats.org/officeDocument/2006/relationships/image" Target="../media/image191.png"/><Relationship Id="rId59" Type="http://schemas.openxmlformats.org/officeDocument/2006/relationships/image" Target="../media/image2.png"/><Relationship Id="rId2" Type="http://schemas.openxmlformats.org/officeDocument/2006/relationships/image" Target="../media/image147.png"/><Relationship Id="rId16" Type="http://schemas.openxmlformats.org/officeDocument/2006/relationships/image" Target="../media/image161.png"/><Relationship Id="rId20" Type="http://schemas.openxmlformats.org/officeDocument/2006/relationships/image" Target="../media/image165.jpeg"/><Relationship Id="rId29" Type="http://schemas.openxmlformats.org/officeDocument/2006/relationships/image" Target="../media/image174.png"/><Relationship Id="rId41" Type="http://schemas.openxmlformats.org/officeDocument/2006/relationships/image" Target="../media/image186.png"/><Relationship Id="rId54" Type="http://schemas.openxmlformats.org/officeDocument/2006/relationships/image" Target="../media/image199.jpeg"/><Relationship Id="rId1" Type="http://schemas.openxmlformats.org/officeDocument/2006/relationships/image" Target="../media/image146.png"/><Relationship Id="rId6" Type="http://schemas.openxmlformats.org/officeDocument/2006/relationships/image" Target="../media/image151.png"/><Relationship Id="rId11" Type="http://schemas.openxmlformats.org/officeDocument/2006/relationships/image" Target="../media/image156.png"/><Relationship Id="rId24" Type="http://schemas.openxmlformats.org/officeDocument/2006/relationships/image" Target="../media/image169.png"/><Relationship Id="rId32" Type="http://schemas.openxmlformats.org/officeDocument/2006/relationships/image" Target="../media/image177.jpeg"/><Relationship Id="rId37" Type="http://schemas.openxmlformats.org/officeDocument/2006/relationships/image" Target="../media/image182.png"/><Relationship Id="rId40" Type="http://schemas.openxmlformats.org/officeDocument/2006/relationships/image" Target="../media/image185.png"/><Relationship Id="rId45" Type="http://schemas.openxmlformats.org/officeDocument/2006/relationships/image" Target="../media/image190.png"/><Relationship Id="rId53" Type="http://schemas.openxmlformats.org/officeDocument/2006/relationships/image" Target="../media/image198.png"/><Relationship Id="rId58" Type="http://schemas.openxmlformats.org/officeDocument/2006/relationships/image" Target="../media/image1.png"/><Relationship Id="rId5" Type="http://schemas.openxmlformats.org/officeDocument/2006/relationships/image" Target="../media/image150.png"/><Relationship Id="rId15" Type="http://schemas.openxmlformats.org/officeDocument/2006/relationships/image" Target="../media/image160.png"/><Relationship Id="rId23" Type="http://schemas.openxmlformats.org/officeDocument/2006/relationships/image" Target="../media/image168.jpeg"/><Relationship Id="rId28" Type="http://schemas.openxmlformats.org/officeDocument/2006/relationships/image" Target="../media/image173.png"/><Relationship Id="rId36" Type="http://schemas.openxmlformats.org/officeDocument/2006/relationships/image" Target="../media/image181.jpeg"/><Relationship Id="rId49" Type="http://schemas.openxmlformats.org/officeDocument/2006/relationships/image" Target="../media/image194.png"/><Relationship Id="rId57" Type="http://schemas.openxmlformats.org/officeDocument/2006/relationships/image" Target="../media/image202.jpeg"/><Relationship Id="rId10" Type="http://schemas.openxmlformats.org/officeDocument/2006/relationships/image" Target="../media/image155.jpeg"/><Relationship Id="rId19" Type="http://schemas.openxmlformats.org/officeDocument/2006/relationships/image" Target="../media/image164.png"/><Relationship Id="rId31" Type="http://schemas.openxmlformats.org/officeDocument/2006/relationships/image" Target="../media/image176.png"/><Relationship Id="rId44" Type="http://schemas.openxmlformats.org/officeDocument/2006/relationships/image" Target="../media/image189.png"/><Relationship Id="rId52" Type="http://schemas.openxmlformats.org/officeDocument/2006/relationships/image" Target="../media/image197.png"/><Relationship Id="rId4" Type="http://schemas.openxmlformats.org/officeDocument/2006/relationships/image" Target="../media/image149.png"/><Relationship Id="rId9" Type="http://schemas.openxmlformats.org/officeDocument/2006/relationships/image" Target="../media/image154.jpeg"/><Relationship Id="rId14" Type="http://schemas.openxmlformats.org/officeDocument/2006/relationships/image" Target="../media/image159.png"/><Relationship Id="rId22" Type="http://schemas.openxmlformats.org/officeDocument/2006/relationships/image" Target="../media/image167.png"/><Relationship Id="rId27" Type="http://schemas.openxmlformats.org/officeDocument/2006/relationships/image" Target="../media/image172.png"/><Relationship Id="rId30" Type="http://schemas.openxmlformats.org/officeDocument/2006/relationships/image" Target="../media/image175.jpeg"/><Relationship Id="rId35" Type="http://schemas.openxmlformats.org/officeDocument/2006/relationships/image" Target="../media/image180.jpeg"/><Relationship Id="rId43" Type="http://schemas.openxmlformats.org/officeDocument/2006/relationships/image" Target="../media/image188.png"/><Relationship Id="rId48" Type="http://schemas.openxmlformats.org/officeDocument/2006/relationships/image" Target="../media/image193.png"/><Relationship Id="rId56" Type="http://schemas.openxmlformats.org/officeDocument/2006/relationships/image" Target="../media/image201.jpeg"/><Relationship Id="rId8" Type="http://schemas.openxmlformats.org/officeDocument/2006/relationships/image" Target="../media/image153.png"/><Relationship Id="rId51" Type="http://schemas.openxmlformats.org/officeDocument/2006/relationships/image" Target="../media/image196.png"/><Relationship Id="rId3" Type="http://schemas.openxmlformats.org/officeDocument/2006/relationships/image" Target="../media/image148.png"/></Relationships>
</file>

<file path=xl/drawings/_rels/drawing6.xml.rels><?xml version="1.0" encoding="UTF-8" standalone="yes"?>
<Relationships xmlns="http://schemas.openxmlformats.org/package/2006/relationships"><Relationship Id="rId26" Type="http://schemas.openxmlformats.org/officeDocument/2006/relationships/image" Target="../media/image228.png"/><Relationship Id="rId21" Type="http://schemas.openxmlformats.org/officeDocument/2006/relationships/image" Target="../media/image223.jpeg"/><Relationship Id="rId34" Type="http://schemas.openxmlformats.org/officeDocument/2006/relationships/image" Target="../media/image236.jpeg"/><Relationship Id="rId42" Type="http://schemas.openxmlformats.org/officeDocument/2006/relationships/image" Target="../media/image244.png"/><Relationship Id="rId47" Type="http://schemas.openxmlformats.org/officeDocument/2006/relationships/image" Target="../media/image249.png"/><Relationship Id="rId50" Type="http://schemas.openxmlformats.org/officeDocument/2006/relationships/image" Target="../media/image252.png"/><Relationship Id="rId55" Type="http://schemas.openxmlformats.org/officeDocument/2006/relationships/image" Target="../media/image257.png"/><Relationship Id="rId63" Type="http://schemas.openxmlformats.org/officeDocument/2006/relationships/image" Target="../media/image265.jpeg"/><Relationship Id="rId68" Type="http://schemas.openxmlformats.org/officeDocument/2006/relationships/image" Target="../media/image270.png"/><Relationship Id="rId76" Type="http://schemas.openxmlformats.org/officeDocument/2006/relationships/image" Target="../media/image278.png"/><Relationship Id="rId84" Type="http://schemas.openxmlformats.org/officeDocument/2006/relationships/image" Target="../media/image286.jpeg"/><Relationship Id="rId89" Type="http://schemas.openxmlformats.org/officeDocument/2006/relationships/image" Target="../media/image291.png"/><Relationship Id="rId97" Type="http://schemas.openxmlformats.org/officeDocument/2006/relationships/image" Target="../media/image299.png"/><Relationship Id="rId7" Type="http://schemas.openxmlformats.org/officeDocument/2006/relationships/image" Target="../media/image209.png"/><Relationship Id="rId71" Type="http://schemas.openxmlformats.org/officeDocument/2006/relationships/image" Target="../media/image273.png"/><Relationship Id="rId92" Type="http://schemas.openxmlformats.org/officeDocument/2006/relationships/image" Target="../media/image294.png"/><Relationship Id="rId2" Type="http://schemas.openxmlformats.org/officeDocument/2006/relationships/image" Target="../media/image204.jpeg"/><Relationship Id="rId16" Type="http://schemas.openxmlformats.org/officeDocument/2006/relationships/image" Target="../media/image218.jpeg"/><Relationship Id="rId29" Type="http://schemas.openxmlformats.org/officeDocument/2006/relationships/image" Target="../media/image231.png"/><Relationship Id="rId11" Type="http://schemas.openxmlformats.org/officeDocument/2006/relationships/image" Target="../media/image213.png"/><Relationship Id="rId24" Type="http://schemas.openxmlformats.org/officeDocument/2006/relationships/image" Target="../media/image226.png"/><Relationship Id="rId32" Type="http://schemas.openxmlformats.org/officeDocument/2006/relationships/image" Target="../media/image234.png"/><Relationship Id="rId37" Type="http://schemas.openxmlformats.org/officeDocument/2006/relationships/image" Target="../media/image239.png"/><Relationship Id="rId40" Type="http://schemas.openxmlformats.org/officeDocument/2006/relationships/image" Target="../media/image242.png"/><Relationship Id="rId45" Type="http://schemas.openxmlformats.org/officeDocument/2006/relationships/image" Target="../media/image247.png"/><Relationship Id="rId53" Type="http://schemas.openxmlformats.org/officeDocument/2006/relationships/image" Target="../media/image255.jpeg"/><Relationship Id="rId58" Type="http://schemas.openxmlformats.org/officeDocument/2006/relationships/image" Target="../media/image260.jpeg"/><Relationship Id="rId66" Type="http://schemas.openxmlformats.org/officeDocument/2006/relationships/image" Target="../media/image268.png"/><Relationship Id="rId74" Type="http://schemas.openxmlformats.org/officeDocument/2006/relationships/image" Target="../media/image276.png"/><Relationship Id="rId79" Type="http://schemas.openxmlformats.org/officeDocument/2006/relationships/image" Target="../media/image281.jpeg"/><Relationship Id="rId87" Type="http://schemas.openxmlformats.org/officeDocument/2006/relationships/image" Target="../media/image289.jpeg"/><Relationship Id="rId102" Type="http://schemas.openxmlformats.org/officeDocument/2006/relationships/image" Target="../media/image2.png"/><Relationship Id="rId5" Type="http://schemas.openxmlformats.org/officeDocument/2006/relationships/image" Target="../media/image207.jpeg"/><Relationship Id="rId61" Type="http://schemas.openxmlformats.org/officeDocument/2006/relationships/image" Target="../media/image263.png"/><Relationship Id="rId82" Type="http://schemas.openxmlformats.org/officeDocument/2006/relationships/image" Target="../media/image284.jpeg"/><Relationship Id="rId90" Type="http://schemas.openxmlformats.org/officeDocument/2006/relationships/image" Target="../media/image292.png"/><Relationship Id="rId95" Type="http://schemas.openxmlformats.org/officeDocument/2006/relationships/image" Target="../media/image297.png"/><Relationship Id="rId19" Type="http://schemas.openxmlformats.org/officeDocument/2006/relationships/image" Target="../media/image221.jpeg"/><Relationship Id="rId14" Type="http://schemas.openxmlformats.org/officeDocument/2006/relationships/image" Target="../media/image216.jpeg"/><Relationship Id="rId22" Type="http://schemas.openxmlformats.org/officeDocument/2006/relationships/image" Target="../media/image224.jpeg"/><Relationship Id="rId27" Type="http://schemas.openxmlformats.org/officeDocument/2006/relationships/image" Target="../media/image229.jpeg"/><Relationship Id="rId30" Type="http://schemas.openxmlformats.org/officeDocument/2006/relationships/image" Target="../media/image232.png"/><Relationship Id="rId35" Type="http://schemas.openxmlformats.org/officeDocument/2006/relationships/image" Target="../media/image237.png"/><Relationship Id="rId43" Type="http://schemas.openxmlformats.org/officeDocument/2006/relationships/image" Target="../media/image245.jpeg"/><Relationship Id="rId48" Type="http://schemas.openxmlformats.org/officeDocument/2006/relationships/image" Target="../media/image250.png"/><Relationship Id="rId56" Type="http://schemas.openxmlformats.org/officeDocument/2006/relationships/image" Target="../media/image258.png"/><Relationship Id="rId64" Type="http://schemas.openxmlformats.org/officeDocument/2006/relationships/image" Target="../media/image266.png"/><Relationship Id="rId69" Type="http://schemas.openxmlformats.org/officeDocument/2006/relationships/image" Target="../media/image271.png"/><Relationship Id="rId77" Type="http://schemas.openxmlformats.org/officeDocument/2006/relationships/image" Target="../media/image279.png"/><Relationship Id="rId100" Type="http://schemas.openxmlformats.org/officeDocument/2006/relationships/image" Target="../media/image302.png"/><Relationship Id="rId8" Type="http://schemas.openxmlformats.org/officeDocument/2006/relationships/image" Target="../media/image210.png"/><Relationship Id="rId51" Type="http://schemas.openxmlformats.org/officeDocument/2006/relationships/image" Target="../media/image253.png"/><Relationship Id="rId72" Type="http://schemas.openxmlformats.org/officeDocument/2006/relationships/image" Target="../media/image274.png"/><Relationship Id="rId80" Type="http://schemas.openxmlformats.org/officeDocument/2006/relationships/image" Target="../media/image282.jpeg"/><Relationship Id="rId85" Type="http://schemas.openxmlformats.org/officeDocument/2006/relationships/image" Target="../media/image287.jpeg"/><Relationship Id="rId93" Type="http://schemas.openxmlformats.org/officeDocument/2006/relationships/image" Target="../media/image295.png"/><Relationship Id="rId98" Type="http://schemas.openxmlformats.org/officeDocument/2006/relationships/image" Target="../media/image300.png"/><Relationship Id="rId3" Type="http://schemas.openxmlformats.org/officeDocument/2006/relationships/image" Target="../media/image205.jpeg"/><Relationship Id="rId12" Type="http://schemas.openxmlformats.org/officeDocument/2006/relationships/image" Target="../media/image214.png"/><Relationship Id="rId17" Type="http://schemas.openxmlformats.org/officeDocument/2006/relationships/image" Target="../media/image219.png"/><Relationship Id="rId25" Type="http://schemas.openxmlformats.org/officeDocument/2006/relationships/image" Target="../media/image227.png"/><Relationship Id="rId33" Type="http://schemas.openxmlformats.org/officeDocument/2006/relationships/image" Target="../media/image235.png"/><Relationship Id="rId38" Type="http://schemas.openxmlformats.org/officeDocument/2006/relationships/image" Target="../media/image240.png"/><Relationship Id="rId46" Type="http://schemas.openxmlformats.org/officeDocument/2006/relationships/image" Target="../media/image248.png"/><Relationship Id="rId59" Type="http://schemas.openxmlformats.org/officeDocument/2006/relationships/image" Target="../media/image261.jpeg"/><Relationship Id="rId67" Type="http://schemas.openxmlformats.org/officeDocument/2006/relationships/image" Target="../media/image269.png"/><Relationship Id="rId20" Type="http://schemas.openxmlformats.org/officeDocument/2006/relationships/image" Target="../media/image222.jpeg"/><Relationship Id="rId41" Type="http://schemas.openxmlformats.org/officeDocument/2006/relationships/image" Target="../media/image243.jpeg"/><Relationship Id="rId54" Type="http://schemas.openxmlformats.org/officeDocument/2006/relationships/image" Target="../media/image256.png"/><Relationship Id="rId62" Type="http://schemas.openxmlformats.org/officeDocument/2006/relationships/image" Target="../media/image264.png"/><Relationship Id="rId70" Type="http://schemas.openxmlformats.org/officeDocument/2006/relationships/image" Target="../media/image272.jpeg"/><Relationship Id="rId75" Type="http://schemas.openxmlformats.org/officeDocument/2006/relationships/image" Target="../media/image277.png"/><Relationship Id="rId83" Type="http://schemas.openxmlformats.org/officeDocument/2006/relationships/image" Target="../media/image285.jpeg"/><Relationship Id="rId88" Type="http://schemas.openxmlformats.org/officeDocument/2006/relationships/image" Target="../media/image290.jpeg"/><Relationship Id="rId91" Type="http://schemas.openxmlformats.org/officeDocument/2006/relationships/image" Target="../media/image293.png"/><Relationship Id="rId96" Type="http://schemas.openxmlformats.org/officeDocument/2006/relationships/image" Target="../media/image298.png"/><Relationship Id="rId1" Type="http://schemas.openxmlformats.org/officeDocument/2006/relationships/image" Target="../media/image203.png"/><Relationship Id="rId6" Type="http://schemas.openxmlformats.org/officeDocument/2006/relationships/image" Target="../media/image208.jpeg"/><Relationship Id="rId15" Type="http://schemas.openxmlformats.org/officeDocument/2006/relationships/image" Target="../media/image217.jpeg"/><Relationship Id="rId23" Type="http://schemas.openxmlformats.org/officeDocument/2006/relationships/image" Target="../media/image225.png"/><Relationship Id="rId28" Type="http://schemas.openxmlformats.org/officeDocument/2006/relationships/image" Target="../media/image230.png"/><Relationship Id="rId36" Type="http://schemas.openxmlformats.org/officeDocument/2006/relationships/image" Target="../media/image238.png"/><Relationship Id="rId49" Type="http://schemas.openxmlformats.org/officeDocument/2006/relationships/image" Target="../media/image251.png"/><Relationship Id="rId57" Type="http://schemas.openxmlformats.org/officeDocument/2006/relationships/image" Target="../media/image259.jpeg"/><Relationship Id="rId10" Type="http://schemas.openxmlformats.org/officeDocument/2006/relationships/image" Target="../media/image212.png"/><Relationship Id="rId31" Type="http://schemas.openxmlformats.org/officeDocument/2006/relationships/image" Target="../media/image233.png"/><Relationship Id="rId44" Type="http://schemas.openxmlformats.org/officeDocument/2006/relationships/image" Target="../media/image246.jpeg"/><Relationship Id="rId52" Type="http://schemas.openxmlformats.org/officeDocument/2006/relationships/image" Target="../media/image254.png"/><Relationship Id="rId60" Type="http://schemas.openxmlformats.org/officeDocument/2006/relationships/image" Target="../media/image262.jpeg"/><Relationship Id="rId65" Type="http://schemas.openxmlformats.org/officeDocument/2006/relationships/image" Target="../media/image267.png"/><Relationship Id="rId73" Type="http://schemas.openxmlformats.org/officeDocument/2006/relationships/image" Target="../media/image275.png"/><Relationship Id="rId78" Type="http://schemas.openxmlformats.org/officeDocument/2006/relationships/image" Target="../media/image280.png"/><Relationship Id="rId81" Type="http://schemas.openxmlformats.org/officeDocument/2006/relationships/image" Target="../media/image283.jpeg"/><Relationship Id="rId86" Type="http://schemas.openxmlformats.org/officeDocument/2006/relationships/image" Target="../media/image288.jpeg"/><Relationship Id="rId94" Type="http://schemas.openxmlformats.org/officeDocument/2006/relationships/image" Target="../media/image296.png"/><Relationship Id="rId99" Type="http://schemas.openxmlformats.org/officeDocument/2006/relationships/image" Target="../media/image301.png"/><Relationship Id="rId101" Type="http://schemas.openxmlformats.org/officeDocument/2006/relationships/image" Target="../media/image1.png"/><Relationship Id="rId4" Type="http://schemas.openxmlformats.org/officeDocument/2006/relationships/image" Target="../media/image206.jpeg"/><Relationship Id="rId9" Type="http://schemas.openxmlformats.org/officeDocument/2006/relationships/image" Target="../media/image211.jpeg"/><Relationship Id="rId13" Type="http://schemas.openxmlformats.org/officeDocument/2006/relationships/image" Target="../media/image215.png"/><Relationship Id="rId18" Type="http://schemas.openxmlformats.org/officeDocument/2006/relationships/image" Target="../media/image220.jpeg"/><Relationship Id="rId39" Type="http://schemas.openxmlformats.org/officeDocument/2006/relationships/image" Target="../media/image241.png"/></Relationships>
</file>

<file path=xl/drawings/drawing1.xml><?xml version="1.0" encoding="utf-8"?>
<xdr:wsDr xmlns:xdr="http://schemas.openxmlformats.org/drawingml/2006/spreadsheetDrawing" xmlns:a="http://schemas.openxmlformats.org/drawingml/2006/main">
  <xdr:twoCellAnchor editAs="oneCell">
    <xdr:from>
      <xdr:col>3</xdr:col>
      <xdr:colOff>114300</xdr:colOff>
      <xdr:row>0</xdr:row>
      <xdr:rowOff>0</xdr:rowOff>
    </xdr:from>
    <xdr:to>
      <xdr:col>10</xdr:col>
      <xdr:colOff>260666</xdr:colOff>
      <xdr:row>8</xdr:row>
      <xdr:rowOff>134256</xdr:rowOff>
    </xdr:to>
    <xdr:pic>
      <xdr:nvPicPr>
        <xdr:cNvPr id="3" name="Paveikslėlis 2"/>
        <xdr:cNvPicPr>
          <a:picLocks noChangeAspect="1"/>
        </xdr:cNvPicPr>
      </xdr:nvPicPr>
      <xdr:blipFill>
        <a:blip xmlns:r="http://schemas.openxmlformats.org/officeDocument/2006/relationships" r:embed="rId1"/>
        <a:stretch>
          <a:fillRect/>
        </a:stretch>
      </xdr:blipFill>
      <xdr:spPr>
        <a:xfrm>
          <a:off x="1943100" y="0"/>
          <a:ext cx="5108891" cy="1658256"/>
        </a:xfrm>
        <a:prstGeom prst="rect">
          <a:avLst/>
        </a:prstGeom>
      </xdr:spPr>
    </xdr:pic>
    <xdr:clientData/>
  </xdr:twoCellAnchor>
  <xdr:twoCellAnchor editAs="oneCell">
    <xdr:from>
      <xdr:col>0</xdr:col>
      <xdr:colOff>0</xdr:colOff>
      <xdr:row>0</xdr:row>
      <xdr:rowOff>123825</xdr:rowOff>
    </xdr:from>
    <xdr:to>
      <xdr:col>3</xdr:col>
      <xdr:colOff>438150</xdr:colOff>
      <xdr:row>4</xdr:row>
      <xdr:rowOff>38100</xdr:rowOff>
    </xdr:to>
    <xdr:pic>
      <xdr:nvPicPr>
        <xdr:cNvPr id="4"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23825"/>
          <a:ext cx="22669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57150</xdr:colOff>
      <xdr:row>0</xdr:row>
      <xdr:rowOff>28575</xdr:rowOff>
    </xdr:from>
    <xdr:to>
      <xdr:col>11</xdr:col>
      <xdr:colOff>857250</xdr:colOff>
      <xdr:row>2</xdr:row>
      <xdr:rowOff>85725</xdr:rowOff>
    </xdr:to>
    <xdr:pic>
      <xdr:nvPicPr>
        <xdr:cNvPr id="6" name="Picture 1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48475" y="28575"/>
          <a:ext cx="18383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257175</xdr:colOff>
      <xdr:row>2</xdr:row>
      <xdr:rowOff>9525</xdr:rowOff>
    </xdr:from>
    <xdr:to>
      <xdr:col>11</xdr:col>
      <xdr:colOff>828676</xdr:colOff>
      <xdr:row>6</xdr:row>
      <xdr:rowOff>9525</xdr:rowOff>
    </xdr:to>
    <xdr:sp macro="" textlink="">
      <xdr:nvSpPr>
        <xdr:cNvPr id="8" name="TextBox 7"/>
        <xdr:cNvSpPr txBox="1"/>
      </xdr:nvSpPr>
      <xdr:spPr>
        <a:xfrm>
          <a:off x="7048500" y="390525"/>
          <a:ext cx="1609726" cy="762000"/>
        </a:xfrm>
        <a:prstGeom prst="rect">
          <a:avLst/>
        </a:prstGeom>
        <a:noFill/>
        <a:ln w="9525" cmpd="sng">
          <a:noFill/>
        </a:ln>
        <a:effectLst/>
      </xdr:spPr>
      <xdr:txBody>
        <a:bodyPr vertOverflow="clip" wrap="square" rtlCol="0" anchor="t"/>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lt-LT" sz="800" b="0" i="0" u="none" strike="noStrike" kern="0" cap="none" spc="0" normalizeH="0" baseline="0" noProof="0">
              <a:ln>
                <a:noFill/>
              </a:ln>
              <a:solidFill>
                <a:sysClr val="window" lastClr="FFFFFF">
                  <a:lumMod val="50000"/>
                </a:sysClr>
              </a:solidFill>
              <a:effectLst/>
              <a:uLnTx/>
              <a:uFillTx/>
              <a:latin typeface="Tahoma" pitchFamily="34" charset="0"/>
              <a:ea typeface="Arial Unicode MS" pitchFamily="34" charset="-128"/>
              <a:cs typeface="Tahoma" pitchFamily="34" charset="0"/>
            </a:rPr>
            <a:t>UAB "Baltų tinklo prekyba"</a:t>
          </a:r>
        </a:p>
        <a:p>
          <a:pPr marL="0" marR="0" lvl="0" indent="0" algn="r" defTabSz="914400" eaLnBrk="1" fontAlgn="auto" latinLnBrk="0" hangingPunct="1">
            <a:lnSpc>
              <a:spcPct val="100000"/>
            </a:lnSpc>
            <a:spcBef>
              <a:spcPts val="0"/>
            </a:spcBef>
            <a:spcAft>
              <a:spcPts val="0"/>
            </a:spcAft>
            <a:buClrTx/>
            <a:buSzTx/>
            <a:buFontTx/>
            <a:buNone/>
            <a:tabLst/>
            <a:defRPr/>
          </a:pPr>
          <a:r>
            <a:rPr kumimoji="0" lang="lt-LT" sz="800" b="0" i="0" u="none" strike="noStrike" kern="0" cap="none" spc="0" normalizeH="0" baseline="0" noProof="0">
              <a:ln>
                <a:noFill/>
              </a:ln>
              <a:solidFill>
                <a:sysClr val="window" lastClr="FFFFFF">
                  <a:lumMod val="50000"/>
                </a:sysClr>
              </a:solidFill>
              <a:effectLst/>
              <a:uLnTx/>
              <a:uFillTx/>
              <a:latin typeface="Tahoma" pitchFamily="34" charset="0"/>
              <a:ea typeface="Arial Unicode MS" pitchFamily="34" charset="-128"/>
              <a:cs typeface="Tahoma" pitchFamily="34" charset="0"/>
            </a:rPr>
            <a:t>Naugarduko </a:t>
          </a:r>
          <a:r>
            <a:rPr kumimoji="0" lang="en-US" sz="800" b="0" i="0" u="none" strike="noStrike" kern="0" cap="none" spc="0" normalizeH="0" baseline="0" noProof="0">
              <a:ln>
                <a:noFill/>
              </a:ln>
              <a:solidFill>
                <a:sysClr val="window" lastClr="FFFFFF">
                  <a:lumMod val="50000"/>
                </a:sysClr>
              </a:solidFill>
              <a:effectLst/>
              <a:uLnTx/>
              <a:uFillTx/>
              <a:latin typeface="Tahoma" pitchFamily="34" charset="0"/>
              <a:ea typeface="Arial Unicode MS" pitchFamily="34" charset="-128"/>
              <a:cs typeface="Tahoma" pitchFamily="34" charset="0"/>
            </a:rPr>
            <a:t>g. 29, Vilnius    </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 lastClr="FFFFFF">
                  <a:lumMod val="50000"/>
                </a:sysClr>
              </a:solidFill>
              <a:effectLst/>
              <a:uLnTx/>
              <a:uFillTx/>
              <a:latin typeface="Tahoma" pitchFamily="34" charset="0"/>
              <a:ea typeface="Arial Unicode MS" pitchFamily="34" charset="-128"/>
              <a:cs typeface="Tahoma" pitchFamily="34" charset="0"/>
            </a:rPr>
            <a:t>tel. 8 (5) 233 01 05</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 lastClr="FFFFFF">
                  <a:lumMod val="50000"/>
                </a:sysClr>
              </a:solidFill>
              <a:effectLst/>
              <a:uLnTx/>
              <a:uFillTx/>
              <a:latin typeface="Tahoma" pitchFamily="34" charset="0"/>
              <a:ea typeface="Arial Unicode MS" pitchFamily="34" charset="-128"/>
              <a:cs typeface="Tahoma" pitchFamily="34" charset="0"/>
            </a:rPr>
            <a:t>fax. 8 (5) 213 29 40</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 lastClr="FFFFFF">
                  <a:lumMod val="50000"/>
                </a:sysClr>
              </a:solidFill>
              <a:effectLst/>
              <a:uLnTx/>
              <a:uFillTx/>
              <a:latin typeface="Tahoma" pitchFamily="34" charset="0"/>
              <a:ea typeface="Arial Unicode MS" pitchFamily="34" charset="-128"/>
              <a:cs typeface="Tahoma" pitchFamily="34" charset="0"/>
            </a:rPr>
            <a:t>info@baltutinklas.lt</a:t>
          </a:r>
        </a:p>
      </xdr:txBody>
    </xdr:sp>
    <xdr:clientData/>
  </xdr:twoCellAnchor>
  <xdr:twoCellAnchor>
    <xdr:from>
      <xdr:col>1</xdr:col>
      <xdr:colOff>533400</xdr:colOff>
      <xdr:row>7</xdr:row>
      <xdr:rowOff>85725</xdr:rowOff>
    </xdr:from>
    <xdr:to>
      <xdr:col>10</xdr:col>
      <xdr:colOff>266700</xdr:colOff>
      <xdr:row>12</xdr:row>
      <xdr:rowOff>19050</xdr:rowOff>
    </xdr:to>
    <xdr:sp macro="" textlink="">
      <xdr:nvSpPr>
        <xdr:cNvPr id="9" name="TextBox 8"/>
        <xdr:cNvSpPr txBox="1"/>
      </xdr:nvSpPr>
      <xdr:spPr>
        <a:xfrm>
          <a:off x="1143000" y="1419225"/>
          <a:ext cx="5915025" cy="885825"/>
        </a:xfrm>
        <a:prstGeom prst="rect">
          <a:avLst/>
        </a:prstGeom>
        <a:noFill/>
        <a:ln w="31750" cmpd="sng">
          <a:noFill/>
          <a:prstDash val="sysDash"/>
        </a:ln>
        <a:effectLst/>
      </xdr:spPr>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lt-LT"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a:t>
          </a:r>
          <a:r>
            <a:rPr kumimoji="0" lang="en-US"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DAHUA</a:t>
          </a:r>
          <a:r>
            <a:rPr kumimoji="0" lang="lt-LT"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a:t>
          </a:r>
          <a:r>
            <a:rPr kumimoji="0" lang="en-US"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 </a:t>
          </a:r>
          <a:r>
            <a:rPr kumimoji="0" lang="lt-LT"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VAIZDO STEBĖJIMO ĮRANGOS KAINORAŠTIS</a:t>
          </a:r>
          <a:endParaRPr kumimoji="0" lang="en-US"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endParaRPr>
        </a:p>
      </xdr:txBody>
    </xdr:sp>
    <xdr:clientData/>
  </xdr:twoCellAnchor>
  <xdr:twoCellAnchor>
    <xdr:from>
      <xdr:col>0</xdr:col>
      <xdr:colOff>285750</xdr:colOff>
      <xdr:row>12</xdr:row>
      <xdr:rowOff>38100</xdr:rowOff>
    </xdr:from>
    <xdr:to>
      <xdr:col>5</xdr:col>
      <xdr:colOff>542925</xdr:colOff>
      <xdr:row>17</xdr:row>
      <xdr:rowOff>76200</xdr:rowOff>
    </xdr:to>
    <xdr:sp macro="" textlink="">
      <xdr:nvSpPr>
        <xdr:cNvPr id="10" name="TextBox 9"/>
        <xdr:cNvSpPr txBox="1"/>
      </xdr:nvSpPr>
      <xdr:spPr>
        <a:xfrm>
          <a:off x="285750" y="2324100"/>
          <a:ext cx="4000500" cy="1162050"/>
        </a:xfrm>
        <a:prstGeom prst="rect">
          <a:avLst/>
        </a:prstGeom>
        <a:noFill/>
        <a:ln w="31750" cmpd="sng">
          <a:noFill/>
          <a:prstDash val="sysDash"/>
        </a:ln>
        <a:effectLst/>
      </xdr:spPr>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UAB</a:t>
          </a:r>
          <a:r>
            <a:rPr kumimoji="0" lang="lt-LT" sz="1000" b="0"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 "Baltų tinklo prekyba"</a:t>
          </a:r>
          <a:r>
            <a:rPr kumimoji="0" lang="en-US" sz="1000" b="0"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 </a:t>
          </a:r>
          <a:r>
            <a:rPr kumimoji="0" lang="lt-LT" sz="1000" b="0"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yra</a:t>
          </a:r>
          <a:r>
            <a:rPr kumimoji="0" lang="en-GB" sz="1000" b="0"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 oficialus</a:t>
          </a:r>
          <a:r>
            <a:rPr kumimoji="0" lang="lt-LT" sz="1000" b="0"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 "</a:t>
          </a:r>
          <a:r>
            <a:rPr kumimoji="0" lang="en-GB" sz="1000" b="0"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DAHUA</a:t>
          </a:r>
          <a:r>
            <a:rPr kumimoji="0" lang="lt-LT" sz="1000" b="0"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 įrangos platintojas Lietuvoje.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lt-LT" sz="1000" b="0"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lt-LT" sz="1000" b="0"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Iškilus klausimams  ar neaiškumams - kreipkitės nurodytais kontaktais. </a:t>
          </a:r>
          <a:endParaRPr kumimoji="0" lang="en-US" sz="1000" b="0"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endParaRPr>
        </a:p>
      </xdr:txBody>
    </xdr:sp>
    <xdr:clientData/>
  </xdr:twoCellAnchor>
  <xdr:twoCellAnchor>
    <xdr:from>
      <xdr:col>6</xdr:col>
      <xdr:colOff>209550</xdr:colOff>
      <xdr:row>12</xdr:row>
      <xdr:rowOff>47625</xdr:rowOff>
    </xdr:from>
    <xdr:to>
      <xdr:col>11</xdr:col>
      <xdr:colOff>552450</xdr:colOff>
      <xdr:row>14</xdr:row>
      <xdr:rowOff>190499</xdr:rowOff>
    </xdr:to>
    <xdr:sp macro="" textlink="">
      <xdr:nvSpPr>
        <xdr:cNvPr id="11" name="TextBox 10"/>
        <xdr:cNvSpPr txBox="1"/>
      </xdr:nvSpPr>
      <xdr:spPr>
        <a:xfrm>
          <a:off x="4562475" y="2333625"/>
          <a:ext cx="3819525" cy="523874"/>
        </a:xfrm>
        <a:prstGeom prst="rect">
          <a:avLst/>
        </a:prstGeom>
        <a:noFill/>
        <a:ln w="31750" cmpd="sng">
          <a:noFill/>
          <a:prstDash val="sysDash"/>
        </a:ln>
        <a:effectLst/>
      </xdr:spPr>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Visos kainos šiame kainoraštyje paruoštos Eur valiutos pagrindu ir nurodytos be PVM.</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lt-LT" sz="1100" b="0"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endParaRPr>
        </a:p>
      </xdr:txBody>
    </xdr:sp>
    <xdr:clientData/>
  </xdr:twoCellAnchor>
  <xdr:twoCellAnchor>
    <xdr:from>
      <xdr:col>6</xdr:col>
      <xdr:colOff>219075</xdr:colOff>
      <xdr:row>14</xdr:row>
      <xdr:rowOff>285750</xdr:rowOff>
    </xdr:from>
    <xdr:to>
      <xdr:col>11</xdr:col>
      <xdr:colOff>571500</xdr:colOff>
      <xdr:row>17</xdr:row>
      <xdr:rowOff>66674</xdr:rowOff>
    </xdr:to>
    <xdr:sp macro="" textlink="">
      <xdr:nvSpPr>
        <xdr:cNvPr id="13" name="TextBox 12"/>
        <xdr:cNvSpPr txBox="1"/>
      </xdr:nvSpPr>
      <xdr:spPr>
        <a:xfrm>
          <a:off x="4572000" y="2952750"/>
          <a:ext cx="3829050" cy="523874"/>
        </a:xfrm>
        <a:prstGeom prst="rect">
          <a:avLst/>
        </a:prstGeom>
        <a:noFill/>
        <a:ln w="31750" cmpd="sng">
          <a:noFill/>
          <a:prstDash val="sysDash"/>
        </a:ln>
        <a:effectLst/>
      </xdr:spPr>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900" b="0"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DĖMESIO! KAINOS GALI KEISTIS BE IŠANKSTINIO PERSPĖJIMO!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lt-LT" sz="1100" b="1" i="0" u="none" strike="noStrike" kern="0" cap="none" spc="0" normalizeH="0" baseline="0" noProof="0">
            <a:ln>
              <a:noFill/>
            </a:ln>
            <a:solidFill>
              <a:sysClr val="window" lastClr="FFFFFF">
                <a:lumMod val="50000"/>
              </a:sysClr>
            </a:solidFill>
            <a:effectLst/>
            <a:uLnTx/>
            <a:uFillTx/>
            <a:latin typeface="Tahoma" pitchFamily="34" charset="0"/>
            <a:ea typeface="+mn-ea"/>
            <a:cs typeface="Tahoma"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7620</xdr:colOff>
      <xdr:row>16</xdr:row>
      <xdr:rowOff>198120</xdr:rowOff>
    </xdr:from>
    <xdr:to>
      <xdr:col>2</xdr:col>
      <xdr:colOff>731520</xdr:colOff>
      <xdr:row>16</xdr:row>
      <xdr:rowOff>548640</xdr:rowOff>
    </xdr:to>
    <xdr:pic>
      <xdr:nvPicPr>
        <xdr:cNvPr id="2" name="Picture 31" descr="X:\迷你红外枪二代\未标题-1 拷贝.png">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8245" y="8780145"/>
          <a:ext cx="714375"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21</xdr:row>
      <xdr:rowOff>76200</xdr:rowOff>
    </xdr:from>
    <xdr:to>
      <xdr:col>2</xdr:col>
      <xdr:colOff>731520</xdr:colOff>
      <xdr:row>21</xdr:row>
      <xdr:rowOff>670560</xdr:rowOff>
    </xdr:to>
    <xdr:pic>
      <xdr:nvPicPr>
        <xdr:cNvPr id="3" name="图片 244">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8245" y="12277725"/>
          <a:ext cx="714375"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68580</xdr:colOff>
      <xdr:row>85</xdr:row>
      <xdr:rowOff>160020</xdr:rowOff>
    </xdr:from>
    <xdr:to>
      <xdr:col>2</xdr:col>
      <xdr:colOff>693420</xdr:colOff>
      <xdr:row>85</xdr:row>
      <xdr:rowOff>571500</xdr:rowOff>
    </xdr:to>
    <xdr:pic>
      <xdr:nvPicPr>
        <xdr:cNvPr id="4" name="图片 12">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9205" y="57052845"/>
          <a:ext cx="62484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86</xdr:row>
      <xdr:rowOff>160020</xdr:rowOff>
    </xdr:from>
    <xdr:to>
      <xdr:col>2</xdr:col>
      <xdr:colOff>701040</xdr:colOff>
      <xdr:row>86</xdr:row>
      <xdr:rowOff>586740</xdr:rowOff>
    </xdr:to>
    <xdr:pic>
      <xdr:nvPicPr>
        <xdr:cNvPr id="5" name="Picture 4" descr="E:\公司资料\产品图片\Mini Dome.png">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6825" y="57776745"/>
          <a:ext cx="62484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87</xdr:row>
      <xdr:rowOff>160020</xdr:rowOff>
    </xdr:from>
    <xdr:to>
      <xdr:col>2</xdr:col>
      <xdr:colOff>701040</xdr:colOff>
      <xdr:row>87</xdr:row>
      <xdr:rowOff>586740</xdr:rowOff>
    </xdr:to>
    <xdr:pic>
      <xdr:nvPicPr>
        <xdr:cNvPr id="6" name="Picture 4" descr="E:\公司资料\产品图片\Mini Dome.png">
          <a:extLst>
            <a:ext uri="{FF2B5EF4-FFF2-40B4-BE49-F238E27FC236}">
              <a16:creationId xmlns:a16="http://schemas.microsoft.com/office/drawing/2014/main" xmlns="" id="{00000000-0008-0000-01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6825" y="58500645"/>
          <a:ext cx="62484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129</xdr:row>
      <xdr:rowOff>228600</xdr:rowOff>
    </xdr:from>
    <xdr:to>
      <xdr:col>2</xdr:col>
      <xdr:colOff>731520</xdr:colOff>
      <xdr:row>129</xdr:row>
      <xdr:rowOff>510540</xdr:rowOff>
    </xdr:to>
    <xdr:pic>
      <xdr:nvPicPr>
        <xdr:cNvPr id="7" name="Picture 3" descr="Z:\Datasheet\优雅枪\DH-IPC-HF8301E\实拍透明背景.png">
          <a:extLst>
            <a:ext uri="{FF2B5EF4-FFF2-40B4-BE49-F238E27FC236}">
              <a16:creationId xmlns:a16="http://schemas.microsoft.com/office/drawing/2014/main" xmlns="" id="{00000000-0008-0000-01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98245" y="87449025"/>
          <a:ext cx="714375"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110</xdr:row>
      <xdr:rowOff>76200</xdr:rowOff>
    </xdr:from>
    <xdr:to>
      <xdr:col>3</xdr:col>
      <xdr:colOff>2329</xdr:colOff>
      <xdr:row>110</xdr:row>
      <xdr:rowOff>655320</xdr:rowOff>
    </xdr:to>
    <xdr:pic>
      <xdr:nvPicPr>
        <xdr:cNvPr id="8" name="Picture 4" descr="E:\公司资料\产品图片\Mini Dome.png">
          <a:extLst>
            <a:ext uri="{FF2B5EF4-FFF2-40B4-BE49-F238E27FC236}">
              <a16:creationId xmlns:a16="http://schemas.microsoft.com/office/drawing/2014/main" xmlns="" id="{00000000-0008-0000-01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98245" y="74695050"/>
          <a:ext cx="718609"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112</xdr:row>
      <xdr:rowOff>76200</xdr:rowOff>
    </xdr:from>
    <xdr:to>
      <xdr:col>3</xdr:col>
      <xdr:colOff>2329</xdr:colOff>
      <xdr:row>112</xdr:row>
      <xdr:rowOff>655320</xdr:rowOff>
    </xdr:to>
    <xdr:pic>
      <xdr:nvPicPr>
        <xdr:cNvPr id="9" name="Picture 4" descr="E:\公司资料\产品图片\Mini Dome.png">
          <a:extLst>
            <a:ext uri="{FF2B5EF4-FFF2-40B4-BE49-F238E27FC236}">
              <a16:creationId xmlns:a16="http://schemas.microsoft.com/office/drawing/2014/main" xmlns="" id="{00000000-0008-0000-01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98245" y="76142850"/>
          <a:ext cx="718609"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160020</xdr:colOff>
      <xdr:row>151</xdr:row>
      <xdr:rowOff>22860</xdr:rowOff>
    </xdr:from>
    <xdr:to>
      <xdr:col>2</xdr:col>
      <xdr:colOff>609600</xdr:colOff>
      <xdr:row>152</xdr:row>
      <xdr:rowOff>3810</xdr:rowOff>
    </xdr:to>
    <xdr:pic>
      <xdr:nvPicPr>
        <xdr:cNvPr id="10" name="图片 73">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50645" y="102683310"/>
          <a:ext cx="44958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xdr:colOff>
      <xdr:row>154</xdr:row>
      <xdr:rowOff>7620</xdr:rowOff>
    </xdr:from>
    <xdr:to>
      <xdr:col>2</xdr:col>
      <xdr:colOff>662940</xdr:colOff>
      <xdr:row>154</xdr:row>
      <xdr:rowOff>712470</xdr:rowOff>
    </xdr:to>
    <xdr:pic>
      <xdr:nvPicPr>
        <xdr:cNvPr id="11" name="图片 87">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82065" y="104839770"/>
          <a:ext cx="5715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166</xdr:row>
      <xdr:rowOff>152400</xdr:rowOff>
    </xdr:from>
    <xdr:to>
      <xdr:col>3</xdr:col>
      <xdr:colOff>2329</xdr:colOff>
      <xdr:row>166</xdr:row>
      <xdr:rowOff>605790</xdr:rowOff>
    </xdr:to>
    <xdr:pic>
      <xdr:nvPicPr>
        <xdr:cNvPr id="12" name="图片 14">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98245" y="112995075"/>
          <a:ext cx="718609" cy="453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157</xdr:row>
      <xdr:rowOff>38100</xdr:rowOff>
    </xdr:from>
    <xdr:to>
      <xdr:col>3</xdr:col>
      <xdr:colOff>2329</xdr:colOff>
      <xdr:row>157</xdr:row>
      <xdr:rowOff>697230</xdr:rowOff>
    </xdr:to>
    <xdr:pic>
      <xdr:nvPicPr>
        <xdr:cNvPr id="32" name="图片 89">
          <a:extLst>
            <a:ext uri="{FF2B5EF4-FFF2-40B4-BE49-F238E27FC236}">
              <a16:creationId xmlns:a16="http://schemas.microsoft.com/office/drawing/2014/main" xmlns="" id="{00000000-0008-0000-01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98245" y="107041950"/>
          <a:ext cx="718609" cy="659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159</xdr:row>
      <xdr:rowOff>53340</xdr:rowOff>
    </xdr:from>
    <xdr:to>
      <xdr:col>3</xdr:col>
      <xdr:colOff>2329</xdr:colOff>
      <xdr:row>159</xdr:row>
      <xdr:rowOff>681990</xdr:rowOff>
    </xdr:to>
    <xdr:pic>
      <xdr:nvPicPr>
        <xdr:cNvPr id="33" name="图片 90">
          <a:extLst>
            <a:ext uri="{FF2B5EF4-FFF2-40B4-BE49-F238E27FC236}">
              <a16:creationId xmlns:a16="http://schemas.microsoft.com/office/drawing/2014/main" xmlns="" id="{00000000-0008-0000-01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98245" y="108504990"/>
          <a:ext cx="718609"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160</xdr:row>
      <xdr:rowOff>83820</xdr:rowOff>
    </xdr:from>
    <xdr:to>
      <xdr:col>3</xdr:col>
      <xdr:colOff>2329</xdr:colOff>
      <xdr:row>160</xdr:row>
      <xdr:rowOff>651510</xdr:rowOff>
    </xdr:to>
    <xdr:pic>
      <xdr:nvPicPr>
        <xdr:cNvPr id="34" name="图片 91" descr="_N8A1765.jpg">
          <a:extLst>
            <a:ext uri="{FF2B5EF4-FFF2-40B4-BE49-F238E27FC236}">
              <a16:creationId xmlns:a16="http://schemas.microsoft.com/office/drawing/2014/main" xmlns="" id="{00000000-0008-0000-0100-00002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98245" y="109259370"/>
          <a:ext cx="718609" cy="567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99060</xdr:colOff>
      <xdr:row>36</xdr:row>
      <xdr:rowOff>68580</xdr:rowOff>
    </xdr:from>
    <xdr:to>
      <xdr:col>2</xdr:col>
      <xdr:colOff>670560</xdr:colOff>
      <xdr:row>36</xdr:row>
      <xdr:rowOff>681990</xdr:rowOff>
    </xdr:to>
    <xdr:pic>
      <xdr:nvPicPr>
        <xdr:cNvPr id="90" name="图片 74">
          <a:extLst>
            <a:ext uri="{FF2B5EF4-FFF2-40B4-BE49-F238E27FC236}">
              <a16:creationId xmlns:a16="http://schemas.microsoft.com/office/drawing/2014/main" xmlns="" id="{00000000-0008-0000-0100-00005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89685" y="22195155"/>
          <a:ext cx="571500" cy="613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146</xdr:row>
      <xdr:rowOff>182880</xdr:rowOff>
    </xdr:from>
    <xdr:to>
      <xdr:col>3</xdr:col>
      <xdr:colOff>0</xdr:colOff>
      <xdr:row>146</xdr:row>
      <xdr:rowOff>544830</xdr:rowOff>
    </xdr:to>
    <xdr:pic>
      <xdr:nvPicPr>
        <xdr:cNvPr id="91" name="Picture 4" descr="C:\Users\17120\Desktop\图片2.png">
          <a:extLst>
            <a:ext uri="{FF2B5EF4-FFF2-40B4-BE49-F238E27FC236}">
              <a16:creationId xmlns:a16="http://schemas.microsoft.com/office/drawing/2014/main" xmlns="" id="{00000000-0008-0000-0100-000060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98245" y="99709605"/>
          <a:ext cx="71628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97</xdr:row>
      <xdr:rowOff>228600</xdr:rowOff>
    </xdr:from>
    <xdr:to>
      <xdr:col>2</xdr:col>
      <xdr:colOff>731520</xdr:colOff>
      <xdr:row>97</xdr:row>
      <xdr:rowOff>502920</xdr:rowOff>
    </xdr:to>
    <xdr:pic>
      <xdr:nvPicPr>
        <xdr:cNvPr id="102" name="Picture 31" descr="X:\迷你红外枪二代\未标题-1 拷贝.png">
          <a:extLst>
            <a:ext uri="{FF2B5EF4-FFF2-40B4-BE49-F238E27FC236}">
              <a16:creationId xmlns:a16="http://schemas.microsoft.com/office/drawing/2014/main" xmlns="" id="{00000000-0008-0000-0100-00006B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98245" y="65808225"/>
          <a:ext cx="714375"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134</xdr:row>
      <xdr:rowOff>198120</xdr:rowOff>
    </xdr:from>
    <xdr:to>
      <xdr:col>2</xdr:col>
      <xdr:colOff>731520</xdr:colOff>
      <xdr:row>134</xdr:row>
      <xdr:rowOff>548640</xdr:rowOff>
    </xdr:to>
    <xdr:pic>
      <xdr:nvPicPr>
        <xdr:cNvPr id="106" name="Picture 2" descr="Z:\Datasheet\优雅枪\DH-IPC-HFW8301E\透明背景.png">
          <a:extLst>
            <a:ext uri="{FF2B5EF4-FFF2-40B4-BE49-F238E27FC236}">
              <a16:creationId xmlns:a16="http://schemas.microsoft.com/office/drawing/2014/main" xmlns="" id="{00000000-0008-0000-0100-00006F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98245" y="91038045"/>
          <a:ext cx="714375"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121920</xdr:colOff>
      <xdr:row>126</xdr:row>
      <xdr:rowOff>30480</xdr:rowOff>
    </xdr:from>
    <xdr:to>
      <xdr:col>2</xdr:col>
      <xdr:colOff>655320</xdr:colOff>
      <xdr:row>126</xdr:row>
      <xdr:rowOff>712470</xdr:rowOff>
    </xdr:to>
    <xdr:pic>
      <xdr:nvPicPr>
        <xdr:cNvPr id="107" name="Picture 2">
          <a:extLst>
            <a:ext uri="{FF2B5EF4-FFF2-40B4-BE49-F238E27FC236}">
              <a16:creationId xmlns:a16="http://schemas.microsoft.com/office/drawing/2014/main" xmlns="" id="{00000000-0008-0000-0100-00007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312545" y="85755480"/>
          <a:ext cx="533400" cy="681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125</xdr:row>
      <xdr:rowOff>7620</xdr:rowOff>
    </xdr:from>
    <xdr:to>
      <xdr:col>2</xdr:col>
      <xdr:colOff>571500</xdr:colOff>
      <xdr:row>125</xdr:row>
      <xdr:rowOff>712470</xdr:rowOff>
    </xdr:to>
    <xdr:pic>
      <xdr:nvPicPr>
        <xdr:cNvPr id="108" name="图片 81">
          <a:extLst>
            <a:ext uri="{FF2B5EF4-FFF2-40B4-BE49-F238E27FC236}">
              <a16:creationId xmlns:a16="http://schemas.microsoft.com/office/drawing/2014/main" xmlns="" id="{00000000-0008-0000-0100-000071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358265" y="85008720"/>
          <a:ext cx="40386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124</xdr:row>
      <xdr:rowOff>7620</xdr:rowOff>
    </xdr:from>
    <xdr:to>
      <xdr:col>2</xdr:col>
      <xdr:colOff>586740</xdr:colOff>
      <xdr:row>124</xdr:row>
      <xdr:rowOff>712470</xdr:rowOff>
    </xdr:to>
    <xdr:pic>
      <xdr:nvPicPr>
        <xdr:cNvPr id="109" name="图片 85">
          <a:extLst>
            <a:ext uri="{FF2B5EF4-FFF2-40B4-BE49-F238E27FC236}">
              <a16:creationId xmlns:a16="http://schemas.microsoft.com/office/drawing/2014/main" xmlns="" id="{00000000-0008-0000-0100-000072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381125" y="84284820"/>
          <a:ext cx="39624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xdr:colOff>
      <xdr:row>121</xdr:row>
      <xdr:rowOff>7620</xdr:rowOff>
    </xdr:from>
    <xdr:to>
      <xdr:col>2</xdr:col>
      <xdr:colOff>655320</xdr:colOff>
      <xdr:row>121</xdr:row>
      <xdr:rowOff>712470</xdr:rowOff>
    </xdr:to>
    <xdr:pic>
      <xdr:nvPicPr>
        <xdr:cNvPr id="110" name="Picture 2" descr="D:\work\球机SD60\pix141119\SD65F rendering.3.png">
          <a:extLst>
            <a:ext uri="{FF2B5EF4-FFF2-40B4-BE49-F238E27FC236}">
              <a16:creationId xmlns:a16="http://schemas.microsoft.com/office/drawing/2014/main" xmlns="" id="{00000000-0008-0000-0100-000073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97305" y="82113120"/>
          <a:ext cx="54864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101</xdr:row>
      <xdr:rowOff>68580</xdr:rowOff>
    </xdr:from>
    <xdr:to>
      <xdr:col>3</xdr:col>
      <xdr:colOff>2329</xdr:colOff>
      <xdr:row>101</xdr:row>
      <xdr:rowOff>662940</xdr:rowOff>
    </xdr:to>
    <xdr:pic>
      <xdr:nvPicPr>
        <xdr:cNvPr id="112" name="图片 11">
          <a:extLst>
            <a:ext uri="{FF2B5EF4-FFF2-40B4-BE49-F238E27FC236}">
              <a16:creationId xmlns:a16="http://schemas.microsoft.com/office/drawing/2014/main" xmlns="" id="{00000000-0008-0000-0100-000075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98245" y="68172330"/>
          <a:ext cx="718609"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100</xdr:row>
      <xdr:rowOff>68580</xdr:rowOff>
    </xdr:from>
    <xdr:to>
      <xdr:col>3</xdr:col>
      <xdr:colOff>2329</xdr:colOff>
      <xdr:row>100</xdr:row>
      <xdr:rowOff>662940</xdr:rowOff>
    </xdr:to>
    <xdr:pic>
      <xdr:nvPicPr>
        <xdr:cNvPr id="113" name="图片 11">
          <a:extLst>
            <a:ext uri="{FF2B5EF4-FFF2-40B4-BE49-F238E27FC236}">
              <a16:creationId xmlns:a16="http://schemas.microsoft.com/office/drawing/2014/main" xmlns="" id="{00000000-0008-0000-0100-000076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98245" y="67448430"/>
          <a:ext cx="718609"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88</xdr:row>
      <xdr:rowOff>160020</xdr:rowOff>
    </xdr:from>
    <xdr:to>
      <xdr:col>2</xdr:col>
      <xdr:colOff>701040</xdr:colOff>
      <xdr:row>88</xdr:row>
      <xdr:rowOff>586740</xdr:rowOff>
    </xdr:to>
    <xdr:pic>
      <xdr:nvPicPr>
        <xdr:cNvPr id="116" name="Picture 4" descr="E:\公司资料\产品图片\Mini Dome.png">
          <a:extLst>
            <a:ext uri="{FF2B5EF4-FFF2-40B4-BE49-F238E27FC236}">
              <a16:creationId xmlns:a16="http://schemas.microsoft.com/office/drawing/2014/main" xmlns="" id="{00000000-0008-0000-0100-00007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6825" y="59224545"/>
          <a:ext cx="62484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133</xdr:row>
      <xdr:rowOff>198120</xdr:rowOff>
    </xdr:from>
    <xdr:to>
      <xdr:col>2</xdr:col>
      <xdr:colOff>731520</xdr:colOff>
      <xdr:row>133</xdr:row>
      <xdr:rowOff>548640</xdr:rowOff>
    </xdr:to>
    <xdr:pic>
      <xdr:nvPicPr>
        <xdr:cNvPr id="118" name="Picture 2" descr="Z:\Datasheet\优雅枪\DH-IPC-HFW8301E\透明背景.png">
          <a:extLst>
            <a:ext uri="{FF2B5EF4-FFF2-40B4-BE49-F238E27FC236}">
              <a16:creationId xmlns:a16="http://schemas.microsoft.com/office/drawing/2014/main" xmlns="" id="{00000000-0008-0000-0100-00007C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98245" y="90314145"/>
          <a:ext cx="714375"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136</xdr:row>
      <xdr:rowOff>198120</xdr:rowOff>
    </xdr:from>
    <xdr:to>
      <xdr:col>2</xdr:col>
      <xdr:colOff>731520</xdr:colOff>
      <xdr:row>136</xdr:row>
      <xdr:rowOff>548640</xdr:rowOff>
    </xdr:to>
    <xdr:pic>
      <xdr:nvPicPr>
        <xdr:cNvPr id="119" name="Picture 2" descr="Z:\Datasheet\优雅枪\DH-IPC-HFW8301E\透明背景.png">
          <a:extLst>
            <a:ext uri="{FF2B5EF4-FFF2-40B4-BE49-F238E27FC236}">
              <a16:creationId xmlns:a16="http://schemas.microsoft.com/office/drawing/2014/main" xmlns="" id="{00000000-0008-0000-0100-00007D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98245" y="92485845"/>
          <a:ext cx="714375"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60960</xdr:colOff>
      <xdr:row>139</xdr:row>
      <xdr:rowOff>106680</xdr:rowOff>
    </xdr:from>
    <xdr:to>
      <xdr:col>2</xdr:col>
      <xdr:colOff>685800</xdr:colOff>
      <xdr:row>139</xdr:row>
      <xdr:rowOff>632460</xdr:rowOff>
    </xdr:to>
    <xdr:pic>
      <xdr:nvPicPr>
        <xdr:cNvPr id="120" name="图片 384" descr="三代半球.png">
          <a:extLst>
            <a:ext uri="{FF2B5EF4-FFF2-40B4-BE49-F238E27FC236}">
              <a16:creationId xmlns:a16="http://schemas.microsoft.com/office/drawing/2014/main" xmlns="" id="{00000000-0008-0000-0100-00007E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51585" y="94566105"/>
          <a:ext cx="6248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137</xdr:row>
      <xdr:rowOff>198120</xdr:rowOff>
    </xdr:from>
    <xdr:to>
      <xdr:col>2</xdr:col>
      <xdr:colOff>731520</xdr:colOff>
      <xdr:row>137</xdr:row>
      <xdr:rowOff>548640</xdr:rowOff>
    </xdr:to>
    <xdr:pic>
      <xdr:nvPicPr>
        <xdr:cNvPr id="128" name="Picture 2" descr="Z:\Datasheet\优雅枪\DH-IPC-HFW8301E\透明背景.png">
          <a:extLst>
            <a:ext uri="{FF2B5EF4-FFF2-40B4-BE49-F238E27FC236}">
              <a16:creationId xmlns:a16="http://schemas.microsoft.com/office/drawing/2014/main" xmlns="" id="{00000000-0008-0000-0100-00008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98245" y="93209745"/>
          <a:ext cx="714375"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156</xdr:row>
      <xdr:rowOff>38100</xdr:rowOff>
    </xdr:from>
    <xdr:to>
      <xdr:col>3</xdr:col>
      <xdr:colOff>2329</xdr:colOff>
      <xdr:row>156</xdr:row>
      <xdr:rowOff>697230</xdr:rowOff>
    </xdr:to>
    <xdr:pic>
      <xdr:nvPicPr>
        <xdr:cNvPr id="129" name="图片 89">
          <a:extLst>
            <a:ext uri="{FF2B5EF4-FFF2-40B4-BE49-F238E27FC236}">
              <a16:creationId xmlns:a16="http://schemas.microsoft.com/office/drawing/2014/main" xmlns="" id="{00000000-0008-0000-0100-000087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98245" y="106318050"/>
          <a:ext cx="718609" cy="659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158</xdr:row>
      <xdr:rowOff>53340</xdr:rowOff>
    </xdr:from>
    <xdr:to>
      <xdr:col>3</xdr:col>
      <xdr:colOff>2329</xdr:colOff>
      <xdr:row>158</xdr:row>
      <xdr:rowOff>681990</xdr:rowOff>
    </xdr:to>
    <xdr:pic>
      <xdr:nvPicPr>
        <xdr:cNvPr id="130" name="图片 90">
          <a:extLst>
            <a:ext uri="{FF2B5EF4-FFF2-40B4-BE49-F238E27FC236}">
              <a16:creationId xmlns:a16="http://schemas.microsoft.com/office/drawing/2014/main" xmlns="" id="{00000000-0008-0000-0100-000088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98245" y="107781090"/>
          <a:ext cx="718609"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xdr:colOff>
      <xdr:row>122</xdr:row>
      <xdr:rowOff>7620</xdr:rowOff>
    </xdr:from>
    <xdr:to>
      <xdr:col>2</xdr:col>
      <xdr:colOff>655320</xdr:colOff>
      <xdr:row>122</xdr:row>
      <xdr:rowOff>712470</xdr:rowOff>
    </xdr:to>
    <xdr:pic>
      <xdr:nvPicPr>
        <xdr:cNvPr id="133" name="Picture 2" descr="D:\work\球机SD60\pix141119\SD65F rendering.3.png">
          <a:extLst>
            <a:ext uri="{FF2B5EF4-FFF2-40B4-BE49-F238E27FC236}">
              <a16:creationId xmlns:a16="http://schemas.microsoft.com/office/drawing/2014/main" xmlns="" id="{00000000-0008-0000-0100-00008B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97305" y="82837020"/>
          <a:ext cx="54864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107</xdr:row>
      <xdr:rowOff>205740</xdr:rowOff>
    </xdr:from>
    <xdr:to>
      <xdr:col>2</xdr:col>
      <xdr:colOff>731520</xdr:colOff>
      <xdr:row>107</xdr:row>
      <xdr:rowOff>518160</xdr:rowOff>
    </xdr:to>
    <xdr:pic>
      <xdr:nvPicPr>
        <xdr:cNvPr id="146" name="图片 475">
          <a:extLst>
            <a:ext uri="{FF2B5EF4-FFF2-40B4-BE49-F238E27FC236}">
              <a16:creationId xmlns:a16="http://schemas.microsoft.com/office/drawing/2014/main" xmlns="" id="{00000000-0008-0000-0100-000098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98245" y="72652890"/>
          <a:ext cx="714375"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xdr:colOff>
      <xdr:row>33</xdr:row>
      <xdr:rowOff>68580</xdr:rowOff>
    </xdr:from>
    <xdr:to>
      <xdr:col>2</xdr:col>
      <xdr:colOff>678180</xdr:colOff>
      <xdr:row>33</xdr:row>
      <xdr:rowOff>678180</xdr:rowOff>
    </xdr:to>
    <xdr:pic>
      <xdr:nvPicPr>
        <xdr:cNvPr id="147" name="图片 74">
          <a:extLst>
            <a:ext uri="{FF2B5EF4-FFF2-40B4-BE49-F238E27FC236}">
              <a16:creationId xmlns:a16="http://schemas.microsoft.com/office/drawing/2014/main" xmlns="" id="{00000000-0008-0000-0100-00009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97305" y="20490180"/>
          <a:ext cx="5715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130</xdr:row>
      <xdr:rowOff>190500</xdr:rowOff>
    </xdr:from>
    <xdr:to>
      <xdr:col>3</xdr:col>
      <xdr:colOff>2329</xdr:colOff>
      <xdr:row>130</xdr:row>
      <xdr:rowOff>537210</xdr:rowOff>
    </xdr:to>
    <xdr:pic>
      <xdr:nvPicPr>
        <xdr:cNvPr id="156" name="Picture 1">
          <a:extLst>
            <a:ext uri="{FF2B5EF4-FFF2-40B4-BE49-F238E27FC236}">
              <a16:creationId xmlns:a16="http://schemas.microsoft.com/office/drawing/2014/main" xmlns="" id="{00000000-0008-0000-0100-0000A2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13485" y="88134825"/>
          <a:ext cx="703369" cy="34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109</xdr:row>
      <xdr:rowOff>76200</xdr:rowOff>
    </xdr:from>
    <xdr:to>
      <xdr:col>3</xdr:col>
      <xdr:colOff>2329</xdr:colOff>
      <xdr:row>109</xdr:row>
      <xdr:rowOff>655320</xdr:rowOff>
    </xdr:to>
    <xdr:pic>
      <xdr:nvPicPr>
        <xdr:cNvPr id="171" name="Picture 4" descr="E:\公司资料\产品图片\Mini Dome.png">
          <a:extLst>
            <a:ext uri="{FF2B5EF4-FFF2-40B4-BE49-F238E27FC236}">
              <a16:creationId xmlns:a16="http://schemas.microsoft.com/office/drawing/2014/main" xmlns="" id="{00000000-0008-0000-0100-0000B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98245" y="73971150"/>
          <a:ext cx="718609"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132</xdr:row>
      <xdr:rowOff>190500</xdr:rowOff>
    </xdr:from>
    <xdr:to>
      <xdr:col>3</xdr:col>
      <xdr:colOff>2329</xdr:colOff>
      <xdr:row>132</xdr:row>
      <xdr:rowOff>537210</xdr:rowOff>
    </xdr:to>
    <xdr:pic>
      <xdr:nvPicPr>
        <xdr:cNvPr id="172" name="Picture 1">
          <a:extLst>
            <a:ext uri="{FF2B5EF4-FFF2-40B4-BE49-F238E27FC236}">
              <a16:creationId xmlns:a16="http://schemas.microsoft.com/office/drawing/2014/main" xmlns="" id="{00000000-0008-0000-0100-0000B2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13485" y="89582625"/>
          <a:ext cx="703369" cy="34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45720</xdr:colOff>
      <xdr:row>141</xdr:row>
      <xdr:rowOff>114300</xdr:rowOff>
    </xdr:from>
    <xdr:to>
      <xdr:col>2</xdr:col>
      <xdr:colOff>670560</xdr:colOff>
      <xdr:row>141</xdr:row>
      <xdr:rowOff>640080</xdr:rowOff>
    </xdr:to>
    <xdr:pic>
      <xdr:nvPicPr>
        <xdr:cNvPr id="176" name="图片 384" descr="三代半球.png">
          <a:extLst>
            <a:ext uri="{FF2B5EF4-FFF2-40B4-BE49-F238E27FC236}">
              <a16:creationId xmlns:a16="http://schemas.microsoft.com/office/drawing/2014/main" xmlns="" id="{00000000-0008-0000-0100-0000B6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36345" y="96021525"/>
          <a:ext cx="6248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99060</xdr:colOff>
      <xdr:row>32</xdr:row>
      <xdr:rowOff>53340</xdr:rowOff>
    </xdr:from>
    <xdr:to>
      <xdr:col>2</xdr:col>
      <xdr:colOff>685800</xdr:colOff>
      <xdr:row>32</xdr:row>
      <xdr:rowOff>693420</xdr:rowOff>
    </xdr:to>
    <xdr:pic>
      <xdr:nvPicPr>
        <xdr:cNvPr id="177" name="图片 93">
          <a:extLst>
            <a:ext uri="{FF2B5EF4-FFF2-40B4-BE49-F238E27FC236}">
              <a16:creationId xmlns:a16="http://schemas.microsoft.com/office/drawing/2014/main" xmlns="" id="{00000000-0008-0000-0100-0000B7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89685" y="19751040"/>
          <a:ext cx="58674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148</xdr:row>
      <xdr:rowOff>76200</xdr:rowOff>
    </xdr:from>
    <xdr:to>
      <xdr:col>3</xdr:col>
      <xdr:colOff>424</xdr:colOff>
      <xdr:row>148</xdr:row>
      <xdr:rowOff>662940</xdr:rowOff>
    </xdr:to>
    <xdr:pic>
      <xdr:nvPicPr>
        <xdr:cNvPr id="184" name="Picture 442">
          <a:extLst>
            <a:ext uri="{FF2B5EF4-FFF2-40B4-BE49-F238E27FC236}">
              <a16:creationId xmlns:a16="http://schemas.microsoft.com/office/drawing/2014/main" xmlns="" id="{00000000-0008-0000-0100-0000BE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21105" y="101050725"/>
          <a:ext cx="693844"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147</xdr:row>
      <xdr:rowOff>99060</xdr:rowOff>
    </xdr:from>
    <xdr:to>
      <xdr:col>2</xdr:col>
      <xdr:colOff>716280</xdr:colOff>
      <xdr:row>147</xdr:row>
      <xdr:rowOff>655320</xdr:rowOff>
    </xdr:to>
    <xdr:pic>
      <xdr:nvPicPr>
        <xdr:cNvPr id="185" name="Picture 441">
          <a:extLst>
            <a:ext uri="{FF2B5EF4-FFF2-40B4-BE49-F238E27FC236}">
              <a16:creationId xmlns:a16="http://schemas.microsoft.com/office/drawing/2014/main" xmlns="" id="{00000000-0008-0000-0100-0000BF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21105" y="100349685"/>
          <a:ext cx="68580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60960</xdr:colOff>
      <xdr:row>140</xdr:row>
      <xdr:rowOff>106680</xdr:rowOff>
    </xdr:from>
    <xdr:to>
      <xdr:col>2</xdr:col>
      <xdr:colOff>685800</xdr:colOff>
      <xdr:row>140</xdr:row>
      <xdr:rowOff>632460</xdr:rowOff>
    </xdr:to>
    <xdr:pic>
      <xdr:nvPicPr>
        <xdr:cNvPr id="207" name="图片 384" descr="三代半球.png">
          <a:extLst>
            <a:ext uri="{FF2B5EF4-FFF2-40B4-BE49-F238E27FC236}">
              <a16:creationId xmlns:a16="http://schemas.microsoft.com/office/drawing/2014/main" xmlns="" id="{00000000-0008-0000-0100-0000D5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51585" y="95290005"/>
          <a:ext cx="6248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164</xdr:row>
      <xdr:rowOff>129540</xdr:rowOff>
    </xdr:from>
    <xdr:to>
      <xdr:col>3</xdr:col>
      <xdr:colOff>2329</xdr:colOff>
      <xdr:row>164</xdr:row>
      <xdr:rowOff>582930</xdr:rowOff>
    </xdr:to>
    <xdr:pic>
      <xdr:nvPicPr>
        <xdr:cNvPr id="220" name="图片 26">
          <a:extLst>
            <a:ext uri="{FF2B5EF4-FFF2-40B4-BE49-F238E27FC236}">
              <a16:creationId xmlns:a16="http://schemas.microsoft.com/office/drawing/2014/main" xmlns="" id="{00000000-0008-0000-0100-0000E2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21105" y="111524415"/>
          <a:ext cx="695749" cy="453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165</xdr:row>
      <xdr:rowOff>144780</xdr:rowOff>
    </xdr:from>
    <xdr:to>
      <xdr:col>3</xdr:col>
      <xdr:colOff>2329</xdr:colOff>
      <xdr:row>165</xdr:row>
      <xdr:rowOff>598170</xdr:rowOff>
    </xdr:to>
    <xdr:pic>
      <xdr:nvPicPr>
        <xdr:cNvPr id="221" name="图片 14">
          <a:extLst>
            <a:ext uri="{FF2B5EF4-FFF2-40B4-BE49-F238E27FC236}">
              <a16:creationId xmlns:a16="http://schemas.microsoft.com/office/drawing/2014/main" xmlns="" id="{00000000-0008-0000-0100-0000E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98245" y="112263555"/>
          <a:ext cx="718609" cy="453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60960</xdr:colOff>
      <xdr:row>95</xdr:row>
      <xdr:rowOff>53340</xdr:rowOff>
    </xdr:from>
    <xdr:to>
      <xdr:col>2</xdr:col>
      <xdr:colOff>678180</xdr:colOff>
      <xdr:row>95</xdr:row>
      <xdr:rowOff>662940</xdr:rowOff>
    </xdr:to>
    <xdr:pic>
      <xdr:nvPicPr>
        <xdr:cNvPr id="228" name="图片 575">
          <a:extLst>
            <a:ext uri="{FF2B5EF4-FFF2-40B4-BE49-F238E27FC236}">
              <a16:creationId xmlns:a16="http://schemas.microsoft.com/office/drawing/2014/main" xmlns="" id="{00000000-0008-0000-0100-0000EA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51585" y="64185165"/>
          <a:ext cx="6172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67</xdr:row>
      <xdr:rowOff>114300</xdr:rowOff>
    </xdr:from>
    <xdr:to>
      <xdr:col>2</xdr:col>
      <xdr:colOff>716280</xdr:colOff>
      <xdr:row>67</xdr:row>
      <xdr:rowOff>662940</xdr:rowOff>
    </xdr:to>
    <xdr:pic>
      <xdr:nvPicPr>
        <xdr:cNvPr id="229" name="图片 2">
          <a:extLst>
            <a:ext uri="{FF2B5EF4-FFF2-40B4-BE49-F238E27FC236}">
              <a16:creationId xmlns:a16="http://schemas.microsoft.com/office/drawing/2014/main" xmlns="" id="{00000000-0008-0000-0100-0000EB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66825" y="43976925"/>
          <a:ext cx="64008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67</xdr:row>
      <xdr:rowOff>45720</xdr:rowOff>
    </xdr:from>
    <xdr:to>
      <xdr:col>2</xdr:col>
      <xdr:colOff>464820</xdr:colOff>
      <xdr:row>67</xdr:row>
      <xdr:rowOff>312420</xdr:rowOff>
    </xdr:to>
    <xdr:pic>
      <xdr:nvPicPr>
        <xdr:cNvPr id="230" name="图片 701">
          <a:extLst>
            <a:ext uri="{FF2B5EF4-FFF2-40B4-BE49-F238E27FC236}">
              <a16:creationId xmlns:a16="http://schemas.microsoft.com/office/drawing/2014/main" xmlns="" id="{00000000-0008-0000-0100-0000EC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439083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68</xdr:row>
      <xdr:rowOff>114300</xdr:rowOff>
    </xdr:from>
    <xdr:to>
      <xdr:col>2</xdr:col>
      <xdr:colOff>716280</xdr:colOff>
      <xdr:row>68</xdr:row>
      <xdr:rowOff>662940</xdr:rowOff>
    </xdr:to>
    <xdr:pic>
      <xdr:nvPicPr>
        <xdr:cNvPr id="231" name="图片 2">
          <a:extLst>
            <a:ext uri="{FF2B5EF4-FFF2-40B4-BE49-F238E27FC236}">
              <a16:creationId xmlns:a16="http://schemas.microsoft.com/office/drawing/2014/main" xmlns="" id="{00000000-0008-0000-0100-0000ED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66825" y="44700825"/>
          <a:ext cx="64008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68</xdr:row>
      <xdr:rowOff>45720</xdr:rowOff>
    </xdr:from>
    <xdr:to>
      <xdr:col>2</xdr:col>
      <xdr:colOff>464820</xdr:colOff>
      <xdr:row>68</xdr:row>
      <xdr:rowOff>312420</xdr:rowOff>
    </xdr:to>
    <xdr:pic>
      <xdr:nvPicPr>
        <xdr:cNvPr id="232" name="图片 701">
          <a:extLst>
            <a:ext uri="{FF2B5EF4-FFF2-40B4-BE49-F238E27FC236}">
              <a16:creationId xmlns:a16="http://schemas.microsoft.com/office/drawing/2014/main" xmlns="" id="{00000000-0008-0000-0100-0000EE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446322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69</xdr:row>
      <xdr:rowOff>114300</xdr:rowOff>
    </xdr:from>
    <xdr:to>
      <xdr:col>2</xdr:col>
      <xdr:colOff>716280</xdr:colOff>
      <xdr:row>69</xdr:row>
      <xdr:rowOff>662940</xdr:rowOff>
    </xdr:to>
    <xdr:pic>
      <xdr:nvPicPr>
        <xdr:cNvPr id="233" name="图片 2">
          <a:extLst>
            <a:ext uri="{FF2B5EF4-FFF2-40B4-BE49-F238E27FC236}">
              <a16:creationId xmlns:a16="http://schemas.microsoft.com/office/drawing/2014/main" xmlns="" id="{00000000-0008-0000-0100-0000E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66825" y="45424725"/>
          <a:ext cx="64008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69</xdr:row>
      <xdr:rowOff>45720</xdr:rowOff>
    </xdr:from>
    <xdr:to>
      <xdr:col>2</xdr:col>
      <xdr:colOff>464820</xdr:colOff>
      <xdr:row>69</xdr:row>
      <xdr:rowOff>312420</xdr:rowOff>
    </xdr:to>
    <xdr:pic>
      <xdr:nvPicPr>
        <xdr:cNvPr id="234" name="图片 701">
          <a:extLst>
            <a:ext uri="{FF2B5EF4-FFF2-40B4-BE49-F238E27FC236}">
              <a16:creationId xmlns:a16="http://schemas.microsoft.com/office/drawing/2014/main" xmlns="" id="{00000000-0008-0000-0100-0000F0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453561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71</xdr:row>
      <xdr:rowOff>114300</xdr:rowOff>
    </xdr:from>
    <xdr:to>
      <xdr:col>2</xdr:col>
      <xdr:colOff>716280</xdr:colOff>
      <xdr:row>71</xdr:row>
      <xdr:rowOff>662940</xdr:rowOff>
    </xdr:to>
    <xdr:pic>
      <xdr:nvPicPr>
        <xdr:cNvPr id="235" name="图片 2">
          <a:extLst>
            <a:ext uri="{FF2B5EF4-FFF2-40B4-BE49-F238E27FC236}">
              <a16:creationId xmlns:a16="http://schemas.microsoft.com/office/drawing/2014/main" xmlns="" id="{00000000-0008-0000-0100-0000F1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66825" y="46872525"/>
          <a:ext cx="64008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71</xdr:row>
      <xdr:rowOff>45720</xdr:rowOff>
    </xdr:from>
    <xdr:to>
      <xdr:col>2</xdr:col>
      <xdr:colOff>464820</xdr:colOff>
      <xdr:row>71</xdr:row>
      <xdr:rowOff>312420</xdr:rowOff>
    </xdr:to>
    <xdr:pic>
      <xdr:nvPicPr>
        <xdr:cNvPr id="236" name="图片 701">
          <a:extLst>
            <a:ext uri="{FF2B5EF4-FFF2-40B4-BE49-F238E27FC236}">
              <a16:creationId xmlns:a16="http://schemas.microsoft.com/office/drawing/2014/main" xmlns="" id="{00000000-0008-0000-0100-0000F2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468039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72</xdr:row>
      <xdr:rowOff>114300</xdr:rowOff>
    </xdr:from>
    <xdr:to>
      <xdr:col>2</xdr:col>
      <xdr:colOff>716280</xdr:colOff>
      <xdr:row>72</xdr:row>
      <xdr:rowOff>662940</xdr:rowOff>
    </xdr:to>
    <xdr:pic>
      <xdr:nvPicPr>
        <xdr:cNvPr id="237" name="图片 2">
          <a:extLst>
            <a:ext uri="{FF2B5EF4-FFF2-40B4-BE49-F238E27FC236}">
              <a16:creationId xmlns:a16="http://schemas.microsoft.com/office/drawing/2014/main" xmlns="" id="{00000000-0008-0000-0100-0000F3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66825" y="47596425"/>
          <a:ext cx="64008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72</xdr:row>
      <xdr:rowOff>45720</xdr:rowOff>
    </xdr:from>
    <xdr:to>
      <xdr:col>2</xdr:col>
      <xdr:colOff>464820</xdr:colOff>
      <xdr:row>72</xdr:row>
      <xdr:rowOff>312420</xdr:rowOff>
    </xdr:to>
    <xdr:pic>
      <xdr:nvPicPr>
        <xdr:cNvPr id="238" name="图片 701">
          <a:extLst>
            <a:ext uri="{FF2B5EF4-FFF2-40B4-BE49-F238E27FC236}">
              <a16:creationId xmlns:a16="http://schemas.microsoft.com/office/drawing/2014/main" xmlns="" id="{00000000-0008-0000-0100-0000F4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475278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73</xdr:row>
      <xdr:rowOff>114300</xdr:rowOff>
    </xdr:from>
    <xdr:to>
      <xdr:col>2</xdr:col>
      <xdr:colOff>716280</xdr:colOff>
      <xdr:row>73</xdr:row>
      <xdr:rowOff>662940</xdr:rowOff>
    </xdr:to>
    <xdr:pic>
      <xdr:nvPicPr>
        <xdr:cNvPr id="239" name="图片 2">
          <a:extLst>
            <a:ext uri="{FF2B5EF4-FFF2-40B4-BE49-F238E27FC236}">
              <a16:creationId xmlns:a16="http://schemas.microsoft.com/office/drawing/2014/main" xmlns="" id="{00000000-0008-0000-0100-0000F5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66825" y="48320325"/>
          <a:ext cx="64008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73</xdr:row>
      <xdr:rowOff>45720</xdr:rowOff>
    </xdr:from>
    <xdr:to>
      <xdr:col>2</xdr:col>
      <xdr:colOff>464820</xdr:colOff>
      <xdr:row>73</xdr:row>
      <xdr:rowOff>312420</xdr:rowOff>
    </xdr:to>
    <xdr:pic>
      <xdr:nvPicPr>
        <xdr:cNvPr id="240" name="图片 701">
          <a:extLst>
            <a:ext uri="{FF2B5EF4-FFF2-40B4-BE49-F238E27FC236}">
              <a16:creationId xmlns:a16="http://schemas.microsoft.com/office/drawing/2014/main" xmlns="" id="{00000000-0008-0000-0100-0000F6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482517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75</xdr:row>
      <xdr:rowOff>114300</xdr:rowOff>
    </xdr:from>
    <xdr:to>
      <xdr:col>2</xdr:col>
      <xdr:colOff>716280</xdr:colOff>
      <xdr:row>75</xdr:row>
      <xdr:rowOff>662940</xdr:rowOff>
    </xdr:to>
    <xdr:pic>
      <xdr:nvPicPr>
        <xdr:cNvPr id="241" name="图片 2">
          <a:extLst>
            <a:ext uri="{FF2B5EF4-FFF2-40B4-BE49-F238E27FC236}">
              <a16:creationId xmlns:a16="http://schemas.microsoft.com/office/drawing/2014/main" xmlns="" id="{00000000-0008-0000-0100-0000F7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66825" y="49768125"/>
          <a:ext cx="64008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75</xdr:row>
      <xdr:rowOff>45720</xdr:rowOff>
    </xdr:from>
    <xdr:to>
      <xdr:col>2</xdr:col>
      <xdr:colOff>464820</xdr:colOff>
      <xdr:row>75</xdr:row>
      <xdr:rowOff>312420</xdr:rowOff>
    </xdr:to>
    <xdr:pic>
      <xdr:nvPicPr>
        <xdr:cNvPr id="242" name="图片 701">
          <a:extLst>
            <a:ext uri="{FF2B5EF4-FFF2-40B4-BE49-F238E27FC236}">
              <a16:creationId xmlns:a16="http://schemas.microsoft.com/office/drawing/2014/main" xmlns="" id="{00000000-0008-0000-0100-0000F8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496995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76</xdr:row>
      <xdr:rowOff>114300</xdr:rowOff>
    </xdr:from>
    <xdr:to>
      <xdr:col>2</xdr:col>
      <xdr:colOff>716280</xdr:colOff>
      <xdr:row>76</xdr:row>
      <xdr:rowOff>662940</xdr:rowOff>
    </xdr:to>
    <xdr:pic>
      <xdr:nvPicPr>
        <xdr:cNvPr id="243" name="图片 2">
          <a:extLst>
            <a:ext uri="{FF2B5EF4-FFF2-40B4-BE49-F238E27FC236}">
              <a16:creationId xmlns:a16="http://schemas.microsoft.com/office/drawing/2014/main" xmlns="" id="{00000000-0008-0000-0100-0000F9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66825" y="50492025"/>
          <a:ext cx="64008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76</xdr:row>
      <xdr:rowOff>45720</xdr:rowOff>
    </xdr:from>
    <xdr:to>
      <xdr:col>2</xdr:col>
      <xdr:colOff>464820</xdr:colOff>
      <xdr:row>76</xdr:row>
      <xdr:rowOff>312420</xdr:rowOff>
    </xdr:to>
    <xdr:pic>
      <xdr:nvPicPr>
        <xdr:cNvPr id="244" name="图片 701">
          <a:extLst>
            <a:ext uri="{FF2B5EF4-FFF2-40B4-BE49-F238E27FC236}">
              <a16:creationId xmlns:a16="http://schemas.microsoft.com/office/drawing/2014/main" xmlns="" id="{00000000-0008-0000-0100-0000FA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504234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78</xdr:row>
      <xdr:rowOff>114300</xdr:rowOff>
    </xdr:from>
    <xdr:to>
      <xdr:col>2</xdr:col>
      <xdr:colOff>716280</xdr:colOff>
      <xdr:row>78</xdr:row>
      <xdr:rowOff>662940</xdr:rowOff>
    </xdr:to>
    <xdr:pic>
      <xdr:nvPicPr>
        <xdr:cNvPr id="245" name="图片 2">
          <a:extLst>
            <a:ext uri="{FF2B5EF4-FFF2-40B4-BE49-F238E27FC236}">
              <a16:creationId xmlns:a16="http://schemas.microsoft.com/office/drawing/2014/main" xmlns="" id="{00000000-0008-0000-0100-0000FB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66825" y="51939825"/>
          <a:ext cx="64008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78</xdr:row>
      <xdr:rowOff>45720</xdr:rowOff>
    </xdr:from>
    <xdr:to>
      <xdr:col>2</xdr:col>
      <xdr:colOff>464820</xdr:colOff>
      <xdr:row>78</xdr:row>
      <xdr:rowOff>312420</xdr:rowOff>
    </xdr:to>
    <xdr:pic>
      <xdr:nvPicPr>
        <xdr:cNvPr id="246" name="图片 701">
          <a:extLst>
            <a:ext uri="{FF2B5EF4-FFF2-40B4-BE49-F238E27FC236}">
              <a16:creationId xmlns:a16="http://schemas.microsoft.com/office/drawing/2014/main" xmlns="" id="{00000000-0008-0000-0100-0000FC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518712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68580</xdr:colOff>
      <xdr:row>79</xdr:row>
      <xdr:rowOff>129540</xdr:rowOff>
    </xdr:from>
    <xdr:to>
      <xdr:col>2</xdr:col>
      <xdr:colOff>655320</xdr:colOff>
      <xdr:row>79</xdr:row>
      <xdr:rowOff>632460</xdr:rowOff>
    </xdr:to>
    <xdr:pic>
      <xdr:nvPicPr>
        <xdr:cNvPr id="247" name="图片 704" descr="三代半球.png">
          <a:extLst>
            <a:ext uri="{FF2B5EF4-FFF2-40B4-BE49-F238E27FC236}">
              <a16:creationId xmlns:a16="http://schemas.microsoft.com/office/drawing/2014/main" xmlns="" id="{00000000-0008-0000-0100-0000FD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59205" y="52678965"/>
          <a:ext cx="5867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79</xdr:row>
      <xdr:rowOff>38100</xdr:rowOff>
    </xdr:from>
    <xdr:to>
      <xdr:col>2</xdr:col>
      <xdr:colOff>502920</xdr:colOff>
      <xdr:row>79</xdr:row>
      <xdr:rowOff>320040</xdr:rowOff>
    </xdr:to>
    <xdr:pic>
      <xdr:nvPicPr>
        <xdr:cNvPr id="248" name="图片 706">
          <a:extLst>
            <a:ext uri="{FF2B5EF4-FFF2-40B4-BE49-F238E27FC236}">
              <a16:creationId xmlns:a16="http://schemas.microsoft.com/office/drawing/2014/main" xmlns="" id="{00000000-0008-0000-0100-0000FE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52587525"/>
          <a:ext cx="47244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99060</xdr:colOff>
      <xdr:row>80</xdr:row>
      <xdr:rowOff>152400</xdr:rowOff>
    </xdr:from>
    <xdr:to>
      <xdr:col>2</xdr:col>
      <xdr:colOff>685800</xdr:colOff>
      <xdr:row>80</xdr:row>
      <xdr:rowOff>655320</xdr:rowOff>
    </xdr:to>
    <xdr:pic>
      <xdr:nvPicPr>
        <xdr:cNvPr id="249" name="图片 704" descr="三代半球.png">
          <a:extLst>
            <a:ext uri="{FF2B5EF4-FFF2-40B4-BE49-F238E27FC236}">
              <a16:creationId xmlns:a16="http://schemas.microsoft.com/office/drawing/2014/main" xmlns="" id="{00000000-0008-0000-0100-0000FF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89685" y="53425725"/>
          <a:ext cx="5867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60960</xdr:colOff>
      <xdr:row>80</xdr:row>
      <xdr:rowOff>53340</xdr:rowOff>
    </xdr:from>
    <xdr:to>
      <xdr:col>2</xdr:col>
      <xdr:colOff>533400</xdr:colOff>
      <xdr:row>80</xdr:row>
      <xdr:rowOff>335280</xdr:rowOff>
    </xdr:to>
    <xdr:pic>
      <xdr:nvPicPr>
        <xdr:cNvPr id="250" name="图片 706">
          <a:extLst>
            <a:ext uri="{FF2B5EF4-FFF2-40B4-BE49-F238E27FC236}">
              <a16:creationId xmlns:a16="http://schemas.microsoft.com/office/drawing/2014/main" xmlns="" id="{00000000-0008-0000-0100-000000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51585" y="53326665"/>
          <a:ext cx="47244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68580</xdr:colOff>
      <xdr:row>89</xdr:row>
      <xdr:rowOff>106680</xdr:rowOff>
    </xdr:from>
    <xdr:to>
      <xdr:col>2</xdr:col>
      <xdr:colOff>693420</xdr:colOff>
      <xdr:row>89</xdr:row>
      <xdr:rowOff>632460</xdr:rowOff>
    </xdr:to>
    <xdr:pic>
      <xdr:nvPicPr>
        <xdr:cNvPr id="251" name="图片 18" descr="单灯定焦.jpg">
          <a:extLst>
            <a:ext uri="{FF2B5EF4-FFF2-40B4-BE49-F238E27FC236}">
              <a16:creationId xmlns:a16="http://schemas.microsoft.com/office/drawing/2014/main" xmlns="" id="{00000000-0008-0000-0100-00000101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59205" y="59895105"/>
          <a:ext cx="6248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68580</xdr:colOff>
      <xdr:row>90</xdr:row>
      <xdr:rowOff>106680</xdr:rowOff>
    </xdr:from>
    <xdr:to>
      <xdr:col>2</xdr:col>
      <xdr:colOff>693420</xdr:colOff>
      <xdr:row>90</xdr:row>
      <xdr:rowOff>632460</xdr:rowOff>
    </xdr:to>
    <xdr:pic>
      <xdr:nvPicPr>
        <xdr:cNvPr id="252" name="图片 18" descr="单灯定焦.jpg">
          <a:extLst>
            <a:ext uri="{FF2B5EF4-FFF2-40B4-BE49-F238E27FC236}">
              <a16:creationId xmlns:a16="http://schemas.microsoft.com/office/drawing/2014/main" xmlns="" id="{00000000-0008-0000-0100-00000201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59205" y="60619005"/>
          <a:ext cx="6248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89</xdr:row>
      <xdr:rowOff>45720</xdr:rowOff>
    </xdr:from>
    <xdr:to>
      <xdr:col>2</xdr:col>
      <xdr:colOff>464820</xdr:colOff>
      <xdr:row>89</xdr:row>
      <xdr:rowOff>312420</xdr:rowOff>
    </xdr:to>
    <xdr:pic>
      <xdr:nvPicPr>
        <xdr:cNvPr id="253" name="图片 701">
          <a:extLst>
            <a:ext uri="{FF2B5EF4-FFF2-40B4-BE49-F238E27FC236}">
              <a16:creationId xmlns:a16="http://schemas.microsoft.com/office/drawing/2014/main" xmlns="" id="{00000000-0008-0000-0100-000003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598341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90</xdr:row>
      <xdr:rowOff>45720</xdr:rowOff>
    </xdr:from>
    <xdr:to>
      <xdr:col>2</xdr:col>
      <xdr:colOff>472440</xdr:colOff>
      <xdr:row>90</xdr:row>
      <xdr:rowOff>312420</xdr:rowOff>
    </xdr:to>
    <xdr:pic>
      <xdr:nvPicPr>
        <xdr:cNvPr id="254" name="图片 701">
          <a:extLst>
            <a:ext uri="{FF2B5EF4-FFF2-40B4-BE49-F238E27FC236}">
              <a16:creationId xmlns:a16="http://schemas.microsoft.com/office/drawing/2014/main" xmlns="" id="{00000000-0008-0000-0100-000004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8725" y="605580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68580</xdr:colOff>
      <xdr:row>91</xdr:row>
      <xdr:rowOff>106680</xdr:rowOff>
    </xdr:from>
    <xdr:to>
      <xdr:col>2</xdr:col>
      <xdr:colOff>693420</xdr:colOff>
      <xdr:row>91</xdr:row>
      <xdr:rowOff>632460</xdr:rowOff>
    </xdr:to>
    <xdr:pic>
      <xdr:nvPicPr>
        <xdr:cNvPr id="255" name="图片 18" descr="单灯定焦.jpg">
          <a:extLst>
            <a:ext uri="{FF2B5EF4-FFF2-40B4-BE49-F238E27FC236}">
              <a16:creationId xmlns:a16="http://schemas.microsoft.com/office/drawing/2014/main" xmlns="" id="{00000000-0008-0000-0100-00000501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59205" y="61342905"/>
          <a:ext cx="6248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68580</xdr:colOff>
      <xdr:row>92</xdr:row>
      <xdr:rowOff>106680</xdr:rowOff>
    </xdr:from>
    <xdr:to>
      <xdr:col>2</xdr:col>
      <xdr:colOff>693420</xdr:colOff>
      <xdr:row>92</xdr:row>
      <xdr:rowOff>632460</xdr:rowOff>
    </xdr:to>
    <xdr:pic>
      <xdr:nvPicPr>
        <xdr:cNvPr id="256" name="图片 18" descr="单灯定焦.jpg">
          <a:extLst>
            <a:ext uri="{FF2B5EF4-FFF2-40B4-BE49-F238E27FC236}">
              <a16:creationId xmlns:a16="http://schemas.microsoft.com/office/drawing/2014/main" xmlns="" id="{00000000-0008-0000-0100-00000601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59205" y="62066805"/>
          <a:ext cx="6248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91</xdr:row>
      <xdr:rowOff>45720</xdr:rowOff>
    </xdr:from>
    <xdr:to>
      <xdr:col>2</xdr:col>
      <xdr:colOff>464820</xdr:colOff>
      <xdr:row>91</xdr:row>
      <xdr:rowOff>312420</xdr:rowOff>
    </xdr:to>
    <xdr:pic>
      <xdr:nvPicPr>
        <xdr:cNvPr id="257" name="图片 701">
          <a:extLst>
            <a:ext uri="{FF2B5EF4-FFF2-40B4-BE49-F238E27FC236}">
              <a16:creationId xmlns:a16="http://schemas.microsoft.com/office/drawing/2014/main" xmlns="" id="{00000000-0008-0000-0100-000007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612819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92</xdr:row>
      <xdr:rowOff>45720</xdr:rowOff>
    </xdr:from>
    <xdr:to>
      <xdr:col>2</xdr:col>
      <xdr:colOff>472440</xdr:colOff>
      <xdr:row>92</xdr:row>
      <xdr:rowOff>312420</xdr:rowOff>
    </xdr:to>
    <xdr:pic>
      <xdr:nvPicPr>
        <xdr:cNvPr id="258" name="图片 701">
          <a:extLst>
            <a:ext uri="{FF2B5EF4-FFF2-40B4-BE49-F238E27FC236}">
              <a16:creationId xmlns:a16="http://schemas.microsoft.com/office/drawing/2014/main" xmlns="" id="{00000000-0008-0000-0100-000008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8725" y="620058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68580</xdr:colOff>
      <xdr:row>94</xdr:row>
      <xdr:rowOff>106680</xdr:rowOff>
    </xdr:from>
    <xdr:to>
      <xdr:col>2</xdr:col>
      <xdr:colOff>693420</xdr:colOff>
      <xdr:row>94</xdr:row>
      <xdr:rowOff>632460</xdr:rowOff>
    </xdr:to>
    <xdr:pic>
      <xdr:nvPicPr>
        <xdr:cNvPr id="259" name="图片 18" descr="单灯定焦.jpg">
          <a:extLst>
            <a:ext uri="{FF2B5EF4-FFF2-40B4-BE49-F238E27FC236}">
              <a16:creationId xmlns:a16="http://schemas.microsoft.com/office/drawing/2014/main" xmlns="" id="{00000000-0008-0000-0100-00000901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59205" y="63514605"/>
          <a:ext cx="6248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94</xdr:row>
      <xdr:rowOff>45720</xdr:rowOff>
    </xdr:from>
    <xdr:to>
      <xdr:col>2</xdr:col>
      <xdr:colOff>472440</xdr:colOff>
      <xdr:row>94</xdr:row>
      <xdr:rowOff>312420</xdr:rowOff>
    </xdr:to>
    <xdr:pic>
      <xdr:nvPicPr>
        <xdr:cNvPr id="260" name="图片 701">
          <a:extLst>
            <a:ext uri="{FF2B5EF4-FFF2-40B4-BE49-F238E27FC236}">
              <a16:creationId xmlns:a16="http://schemas.microsoft.com/office/drawing/2014/main" xmlns="" id="{00000000-0008-0000-0100-00000A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8725" y="634536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45720</xdr:colOff>
      <xdr:row>44</xdr:row>
      <xdr:rowOff>106680</xdr:rowOff>
    </xdr:from>
    <xdr:to>
      <xdr:col>2</xdr:col>
      <xdr:colOff>685800</xdr:colOff>
      <xdr:row>44</xdr:row>
      <xdr:rowOff>678180</xdr:rowOff>
    </xdr:to>
    <xdr:pic>
      <xdr:nvPicPr>
        <xdr:cNvPr id="261" name="图片 29">
          <a:extLst>
            <a:ext uri="{FF2B5EF4-FFF2-40B4-BE49-F238E27FC236}">
              <a16:creationId xmlns:a16="http://schemas.microsoft.com/office/drawing/2014/main" xmlns="" id="{00000000-0008-0000-0100-00000B01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36345" y="27319605"/>
          <a:ext cx="64008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44</xdr:row>
      <xdr:rowOff>38100</xdr:rowOff>
    </xdr:from>
    <xdr:to>
      <xdr:col>2</xdr:col>
      <xdr:colOff>472440</xdr:colOff>
      <xdr:row>44</xdr:row>
      <xdr:rowOff>304800</xdr:rowOff>
    </xdr:to>
    <xdr:pic>
      <xdr:nvPicPr>
        <xdr:cNvPr id="262" name="图片 701">
          <a:extLst>
            <a:ext uri="{FF2B5EF4-FFF2-40B4-BE49-F238E27FC236}">
              <a16:creationId xmlns:a16="http://schemas.microsoft.com/office/drawing/2014/main" xmlns="" id="{00000000-0008-0000-0100-00000C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8725" y="2725102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40</xdr:row>
      <xdr:rowOff>198120</xdr:rowOff>
    </xdr:from>
    <xdr:to>
      <xdr:col>2</xdr:col>
      <xdr:colOff>731520</xdr:colOff>
      <xdr:row>40</xdr:row>
      <xdr:rowOff>525780</xdr:rowOff>
    </xdr:to>
    <xdr:pic>
      <xdr:nvPicPr>
        <xdr:cNvPr id="263" name="Picture 3" descr="Z:\Datasheet\优雅枪\DH-IPC-HF8301E\实拍透明背景.png">
          <a:extLst>
            <a:ext uri="{FF2B5EF4-FFF2-40B4-BE49-F238E27FC236}">
              <a16:creationId xmlns:a16="http://schemas.microsoft.com/office/drawing/2014/main" xmlns="" id="{00000000-0008-0000-0100-00000D01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198245" y="24515445"/>
          <a:ext cx="714375"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40</xdr:row>
      <xdr:rowOff>38100</xdr:rowOff>
    </xdr:from>
    <xdr:to>
      <xdr:col>2</xdr:col>
      <xdr:colOff>464820</xdr:colOff>
      <xdr:row>40</xdr:row>
      <xdr:rowOff>304800</xdr:rowOff>
    </xdr:to>
    <xdr:pic>
      <xdr:nvPicPr>
        <xdr:cNvPr id="264" name="图片 701">
          <a:extLst>
            <a:ext uri="{FF2B5EF4-FFF2-40B4-BE49-F238E27FC236}">
              <a16:creationId xmlns:a16="http://schemas.microsoft.com/office/drawing/2014/main" xmlns="" id="{00000000-0008-0000-0100-00000E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2435542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41</xdr:row>
      <xdr:rowOff>198120</xdr:rowOff>
    </xdr:from>
    <xdr:to>
      <xdr:col>2</xdr:col>
      <xdr:colOff>731520</xdr:colOff>
      <xdr:row>41</xdr:row>
      <xdr:rowOff>525780</xdr:rowOff>
    </xdr:to>
    <xdr:pic>
      <xdr:nvPicPr>
        <xdr:cNvPr id="265" name="Picture 3" descr="Z:\Datasheet\优雅枪\DH-IPC-HF8301E\实拍透明背景.png">
          <a:extLst>
            <a:ext uri="{FF2B5EF4-FFF2-40B4-BE49-F238E27FC236}">
              <a16:creationId xmlns:a16="http://schemas.microsoft.com/office/drawing/2014/main" xmlns="" id="{00000000-0008-0000-0100-00000F01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198245" y="25239345"/>
          <a:ext cx="714375"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41</xdr:row>
      <xdr:rowOff>38100</xdr:rowOff>
    </xdr:from>
    <xdr:to>
      <xdr:col>2</xdr:col>
      <xdr:colOff>464820</xdr:colOff>
      <xdr:row>41</xdr:row>
      <xdr:rowOff>304800</xdr:rowOff>
    </xdr:to>
    <xdr:pic>
      <xdr:nvPicPr>
        <xdr:cNvPr id="266" name="图片 701">
          <a:extLst>
            <a:ext uri="{FF2B5EF4-FFF2-40B4-BE49-F238E27FC236}">
              <a16:creationId xmlns:a16="http://schemas.microsoft.com/office/drawing/2014/main" xmlns="" id="{00000000-0008-0000-0100-000010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2507932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53</xdr:row>
      <xdr:rowOff>220980</xdr:rowOff>
    </xdr:from>
    <xdr:to>
      <xdr:col>2</xdr:col>
      <xdr:colOff>731520</xdr:colOff>
      <xdr:row>53</xdr:row>
      <xdr:rowOff>533400</xdr:rowOff>
    </xdr:to>
    <xdr:pic>
      <xdr:nvPicPr>
        <xdr:cNvPr id="267" name="图片 37">
          <a:extLst>
            <a:ext uri="{FF2B5EF4-FFF2-40B4-BE49-F238E27FC236}">
              <a16:creationId xmlns:a16="http://schemas.microsoft.com/office/drawing/2014/main" xmlns="" id="{00000000-0008-0000-0100-000011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198245" y="33949005"/>
          <a:ext cx="714375"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53</xdr:row>
      <xdr:rowOff>38100</xdr:rowOff>
    </xdr:from>
    <xdr:to>
      <xdr:col>2</xdr:col>
      <xdr:colOff>472440</xdr:colOff>
      <xdr:row>53</xdr:row>
      <xdr:rowOff>304800</xdr:rowOff>
    </xdr:to>
    <xdr:pic>
      <xdr:nvPicPr>
        <xdr:cNvPr id="268" name="图片 701">
          <a:extLst>
            <a:ext uri="{FF2B5EF4-FFF2-40B4-BE49-F238E27FC236}">
              <a16:creationId xmlns:a16="http://schemas.microsoft.com/office/drawing/2014/main" xmlns="" id="{00000000-0008-0000-0100-000012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8725" y="3376612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55</xdr:row>
      <xdr:rowOff>220980</xdr:rowOff>
    </xdr:from>
    <xdr:to>
      <xdr:col>2</xdr:col>
      <xdr:colOff>731520</xdr:colOff>
      <xdr:row>55</xdr:row>
      <xdr:rowOff>533400</xdr:rowOff>
    </xdr:to>
    <xdr:pic>
      <xdr:nvPicPr>
        <xdr:cNvPr id="269" name="图片 37">
          <a:extLst>
            <a:ext uri="{FF2B5EF4-FFF2-40B4-BE49-F238E27FC236}">
              <a16:creationId xmlns:a16="http://schemas.microsoft.com/office/drawing/2014/main" xmlns="" id="{00000000-0008-0000-0100-000013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198245" y="35396805"/>
          <a:ext cx="714375"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55</xdr:row>
      <xdr:rowOff>38100</xdr:rowOff>
    </xdr:from>
    <xdr:to>
      <xdr:col>2</xdr:col>
      <xdr:colOff>472440</xdr:colOff>
      <xdr:row>55</xdr:row>
      <xdr:rowOff>304800</xdr:rowOff>
    </xdr:to>
    <xdr:pic>
      <xdr:nvPicPr>
        <xdr:cNvPr id="270" name="图片 701">
          <a:extLst>
            <a:ext uri="{FF2B5EF4-FFF2-40B4-BE49-F238E27FC236}">
              <a16:creationId xmlns:a16="http://schemas.microsoft.com/office/drawing/2014/main" xmlns="" id="{00000000-0008-0000-0100-000014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8725" y="3521392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57</xdr:row>
      <xdr:rowOff>220980</xdr:rowOff>
    </xdr:from>
    <xdr:to>
      <xdr:col>2</xdr:col>
      <xdr:colOff>731520</xdr:colOff>
      <xdr:row>57</xdr:row>
      <xdr:rowOff>533400</xdr:rowOff>
    </xdr:to>
    <xdr:pic>
      <xdr:nvPicPr>
        <xdr:cNvPr id="271" name="图片 37">
          <a:extLst>
            <a:ext uri="{FF2B5EF4-FFF2-40B4-BE49-F238E27FC236}">
              <a16:creationId xmlns:a16="http://schemas.microsoft.com/office/drawing/2014/main" xmlns="" id="{00000000-0008-0000-0100-000015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198245" y="36844605"/>
          <a:ext cx="714375"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57</xdr:row>
      <xdr:rowOff>38100</xdr:rowOff>
    </xdr:from>
    <xdr:to>
      <xdr:col>2</xdr:col>
      <xdr:colOff>472440</xdr:colOff>
      <xdr:row>57</xdr:row>
      <xdr:rowOff>304800</xdr:rowOff>
    </xdr:to>
    <xdr:pic>
      <xdr:nvPicPr>
        <xdr:cNvPr id="272" name="图片 701">
          <a:extLst>
            <a:ext uri="{FF2B5EF4-FFF2-40B4-BE49-F238E27FC236}">
              <a16:creationId xmlns:a16="http://schemas.microsoft.com/office/drawing/2014/main" xmlns="" id="{00000000-0008-0000-0100-000016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8725" y="3666172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58</xdr:row>
      <xdr:rowOff>220980</xdr:rowOff>
    </xdr:from>
    <xdr:to>
      <xdr:col>2</xdr:col>
      <xdr:colOff>731520</xdr:colOff>
      <xdr:row>58</xdr:row>
      <xdr:rowOff>533400</xdr:rowOff>
    </xdr:to>
    <xdr:pic>
      <xdr:nvPicPr>
        <xdr:cNvPr id="273" name="图片 37">
          <a:extLst>
            <a:ext uri="{FF2B5EF4-FFF2-40B4-BE49-F238E27FC236}">
              <a16:creationId xmlns:a16="http://schemas.microsoft.com/office/drawing/2014/main" xmlns="" id="{00000000-0008-0000-0100-000017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198245" y="37568505"/>
          <a:ext cx="714375"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58</xdr:row>
      <xdr:rowOff>38100</xdr:rowOff>
    </xdr:from>
    <xdr:to>
      <xdr:col>2</xdr:col>
      <xdr:colOff>472440</xdr:colOff>
      <xdr:row>58</xdr:row>
      <xdr:rowOff>304800</xdr:rowOff>
    </xdr:to>
    <xdr:pic>
      <xdr:nvPicPr>
        <xdr:cNvPr id="274" name="图片 701">
          <a:extLst>
            <a:ext uri="{FF2B5EF4-FFF2-40B4-BE49-F238E27FC236}">
              <a16:creationId xmlns:a16="http://schemas.microsoft.com/office/drawing/2014/main" xmlns="" id="{00000000-0008-0000-0100-000018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8725" y="3738562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59</xdr:row>
      <xdr:rowOff>220980</xdr:rowOff>
    </xdr:from>
    <xdr:to>
      <xdr:col>2</xdr:col>
      <xdr:colOff>731520</xdr:colOff>
      <xdr:row>59</xdr:row>
      <xdr:rowOff>533400</xdr:rowOff>
    </xdr:to>
    <xdr:pic>
      <xdr:nvPicPr>
        <xdr:cNvPr id="275" name="图片 37">
          <a:extLst>
            <a:ext uri="{FF2B5EF4-FFF2-40B4-BE49-F238E27FC236}">
              <a16:creationId xmlns:a16="http://schemas.microsoft.com/office/drawing/2014/main" xmlns="" id="{00000000-0008-0000-0100-000019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198245" y="38292405"/>
          <a:ext cx="714375"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59</xdr:row>
      <xdr:rowOff>38100</xdr:rowOff>
    </xdr:from>
    <xdr:to>
      <xdr:col>2</xdr:col>
      <xdr:colOff>472440</xdr:colOff>
      <xdr:row>59</xdr:row>
      <xdr:rowOff>304800</xdr:rowOff>
    </xdr:to>
    <xdr:pic>
      <xdr:nvPicPr>
        <xdr:cNvPr id="276" name="图片 701">
          <a:extLst>
            <a:ext uri="{FF2B5EF4-FFF2-40B4-BE49-F238E27FC236}">
              <a16:creationId xmlns:a16="http://schemas.microsoft.com/office/drawing/2014/main" xmlns="" id="{00000000-0008-0000-0100-00001A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8725" y="3810952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131</xdr:row>
      <xdr:rowOff>190500</xdr:rowOff>
    </xdr:from>
    <xdr:to>
      <xdr:col>3</xdr:col>
      <xdr:colOff>2329</xdr:colOff>
      <xdr:row>131</xdr:row>
      <xdr:rowOff>537210</xdr:rowOff>
    </xdr:to>
    <xdr:pic>
      <xdr:nvPicPr>
        <xdr:cNvPr id="294" name="Picture 1">
          <a:extLst>
            <a:ext uri="{FF2B5EF4-FFF2-40B4-BE49-F238E27FC236}">
              <a16:creationId xmlns:a16="http://schemas.microsoft.com/office/drawing/2014/main" xmlns="" id="{00000000-0008-0000-0100-00002C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13485" y="88858725"/>
          <a:ext cx="703369" cy="34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138</xdr:row>
      <xdr:rowOff>198120</xdr:rowOff>
    </xdr:from>
    <xdr:to>
      <xdr:col>2</xdr:col>
      <xdr:colOff>731520</xdr:colOff>
      <xdr:row>138</xdr:row>
      <xdr:rowOff>548640</xdr:rowOff>
    </xdr:to>
    <xdr:pic>
      <xdr:nvPicPr>
        <xdr:cNvPr id="295" name="Picture 2" descr="Z:\Datasheet\优雅枪\DH-IPC-HFW8301E\透明背景.png">
          <a:extLst>
            <a:ext uri="{FF2B5EF4-FFF2-40B4-BE49-F238E27FC236}">
              <a16:creationId xmlns:a16="http://schemas.microsoft.com/office/drawing/2014/main" xmlns="" id="{00000000-0008-0000-0100-00002D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98245" y="93933645"/>
          <a:ext cx="714375"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46</xdr:row>
      <xdr:rowOff>220980</xdr:rowOff>
    </xdr:from>
    <xdr:to>
      <xdr:col>2</xdr:col>
      <xdr:colOff>731520</xdr:colOff>
      <xdr:row>46</xdr:row>
      <xdr:rowOff>533400</xdr:rowOff>
    </xdr:to>
    <xdr:pic>
      <xdr:nvPicPr>
        <xdr:cNvPr id="301" name="图片 37">
          <a:extLst>
            <a:ext uri="{FF2B5EF4-FFF2-40B4-BE49-F238E27FC236}">
              <a16:creationId xmlns:a16="http://schemas.microsoft.com/office/drawing/2014/main" xmlns="" id="{00000000-0008-0000-0100-000033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198245" y="28881705"/>
          <a:ext cx="714375"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48</xdr:row>
      <xdr:rowOff>220980</xdr:rowOff>
    </xdr:from>
    <xdr:to>
      <xdr:col>2</xdr:col>
      <xdr:colOff>731520</xdr:colOff>
      <xdr:row>48</xdr:row>
      <xdr:rowOff>533400</xdr:rowOff>
    </xdr:to>
    <xdr:pic>
      <xdr:nvPicPr>
        <xdr:cNvPr id="302" name="图片 37">
          <a:extLst>
            <a:ext uri="{FF2B5EF4-FFF2-40B4-BE49-F238E27FC236}">
              <a16:creationId xmlns:a16="http://schemas.microsoft.com/office/drawing/2014/main" xmlns="" id="{00000000-0008-0000-0100-000034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198245" y="30329505"/>
          <a:ext cx="714375"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49</xdr:row>
      <xdr:rowOff>220980</xdr:rowOff>
    </xdr:from>
    <xdr:to>
      <xdr:col>2</xdr:col>
      <xdr:colOff>731520</xdr:colOff>
      <xdr:row>49</xdr:row>
      <xdr:rowOff>533400</xdr:rowOff>
    </xdr:to>
    <xdr:pic>
      <xdr:nvPicPr>
        <xdr:cNvPr id="303" name="图片 37">
          <a:extLst>
            <a:ext uri="{FF2B5EF4-FFF2-40B4-BE49-F238E27FC236}">
              <a16:creationId xmlns:a16="http://schemas.microsoft.com/office/drawing/2014/main" xmlns="" id="{00000000-0008-0000-0100-000035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198245" y="31053405"/>
          <a:ext cx="714375"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49</xdr:row>
      <xdr:rowOff>38100</xdr:rowOff>
    </xdr:from>
    <xdr:to>
      <xdr:col>2</xdr:col>
      <xdr:colOff>472440</xdr:colOff>
      <xdr:row>49</xdr:row>
      <xdr:rowOff>304800</xdr:rowOff>
    </xdr:to>
    <xdr:pic>
      <xdr:nvPicPr>
        <xdr:cNvPr id="304" name="图片 701">
          <a:extLst>
            <a:ext uri="{FF2B5EF4-FFF2-40B4-BE49-F238E27FC236}">
              <a16:creationId xmlns:a16="http://schemas.microsoft.com/office/drawing/2014/main" xmlns="" id="{00000000-0008-0000-0100-000036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8725" y="3087052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50</xdr:row>
      <xdr:rowOff>220980</xdr:rowOff>
    </xdr:from>
    <xdr:to>
      <xdr:col>2</xdr:col>
      <xdr:colOff>731520</xdr:colOff>
      <xdr:row>50</xdr:row>
      <xdr:rowOff>533400</xdr:rowOff>
    </xdr:to>
    <xdr:pic>
      <xdr:nvPicPr>
        <xdr:cNvPr id="305" name="图片 37">
          <a:extLst>
            <a:ext uri="{FF2B5EF4-FFF2-40B4-BE49-F238E27FC236}">
              <a16:creationId xmlns:a16="http://schemas.microsoft.com/office/drawing/2014/main" xmlns="" id="{00000000-0008-0000-0100-000037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198245" y="31777305"/>
          <a:ext cx="714375"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50</xdr:row>
      <xdr:rowOff>38100</xdr:rowOff>
    </xdr:from>
    <xdr:to>
      <xdr:col>2</xdr:col>
      <xdr:colOff>472440</xdr:colOff>
      <xdr:row>50</xdr:row>
      <xdr:rowOff>304800</xdr:rowOff>
    </xdr:to>
    <xdr:pic>
      <xdr:nvPicPr>
        <xdr:cNvPr id="306" name="图片 701">
          <a:extLst>
            <a:ext uri="{FF2B5EF4-FFF2-40B4-BE49-F238E27FC236}">
              <a16:creationId xmlns:a16="http://schemas.microsoft.com/office/drawing/2014/main" xmlns="" id="{00000000-0008-0000-0100-000038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8725" y="3159442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51</xdr:row>
      <xdr:rowOff>220980</xdr:rowOff>
    </xdr:from>
    <xdr:to>
      <xdr:col>2</xdr:col>
      <xdr:colOff>731520</xdr:colOff>
      <xdr:row>51</xdr:row>
      <xdr:rowOff>533400</xdr:rowOff>
    </xdr:to>
    <xdr:pic>
      <xdr:nvPicPr>
        <xdr:cNvPr id="307" name="图片 37">
          <a:extLst>
            <a:ext uri="{FF2B5EF4-FFF2-40B4-BE49-F238E27FC236}">
              <a16:creationId xmlns:a16="http://schemas.microsoft.com/office/drawing/2014/main" xmlns="" id="{00000000-0008-0000-0100-000039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198245" y="32501205"/>
          <a:ext cx="714375"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51</xdr:row>
      <xdr:rowOff>38100</xdr:rowOff>
    </xdr:from>
    <xdr:to>
      <xdr:col>2</xdr:col>
      <xdr:colOff>472440</xdr:colOff>
      <xdr:row>51</xdr:row>
      <xdr:rowOff>304800</xdr:rowOff>
    </xdr:to>
    <xdr:pic>
      <xdr:nvPicPr>
        <xdr:cNvPr id="308" name="图片 701">
          <a:extLst>
            <a:ext uri="{FF2B5EF4-FFF2-40B4-BE49-F238E27FC236}">
              <a16:creationId xmlns:a16="http://schemas.microsoft.com/office/drawing/2014/main" xmlns="" id="{00000000-0008-0000-0100-00003A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8725" y="3231832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xdr:colOff>
      <xdr:row>145</xdr:row>
      <xdr:rowOff>190500</xdr:rowOff>
    </xdr:from>
    <xdr:to>
      <xdr:col>3</xdr:col>
      <xdr:colOff>0</xdr:colOff>
      <xdr:row>145</xdr:row>
      <xdr:rowOff>541020</xdr:rowOff>
    </xdr:to>
    <xdr:pic>
      <xdr:nvPicPr>
        <xdr:cNvPr id="309" name="Picture 2" descr="Z:\Datasheet\优雅枪\DH-IPC-HFW8301E\透明背景.png">
          <a:extLst>
            <a:ext uri="{FF2B5EF4-FFF2-40B4-BE49-F238E27FC236}">
              <a16:creationId xmlns:a16="http://schemas.microsoft.com/office/drawing/2014/main" xmlns="" id="{00000000-0008-0000-0100-00003B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13485" y="98993325"/>
          <a:ext cx="70104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xdr:colOff>
      <xdr:row>25</xdr:row>
      <xdr:rowOff>106680</xdr:rowOff>
    </xdr:from>
    <xdr:to>
      <xdr:col>2</xdr:col>
      <xdr:colOff>678180</xdr:colOff>
      <xdr:row>25</xdr:row>
      <xdr:rowOff>624840</xdr:rowOff>
    </xdr:to>
    <xdr:pic>
      <xdr:nvPicPr>
        <xdr:cNvPr id="311" name="图片 2" descr="IPC-HDBW4100E.jpg">
          <a:extLst>
            <a:ext uri="{FF2B5EF4-FFF2-40B4-BE49-F238E27FC236}">
              <a16:creationId xmlns:a16="http://schemas.microsoft.com/office/drawing/2014/main" xmlns="" id="{00000000-0008-0000-0100-00003D01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59205" y="15203805"/>
          <a:ext cx="60960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10</xdr:row>
      <xdr:rowOff>45720</xdr:rowOff>
    </xdr:from>
    <xdr:to>
      <xdr:col>3</xdr:col>
      <xdr:colOff>424</xdr:colOff>
      <xdr:row>10</xdr:row>
      <xdr:rowOff>655320</xdr:rowOff>
    </xdr:to>
    <xdr:pic>
      <xdr:nvPicPr>
        <xdr:cNvPr id="312" name="图片 3">
          <a:extLst>
            <a:ext uri="{FF2B5EF4-FFF2-40B4-BE49-F238E27FC236}">
              <a16:creationId xmlns:a16="http://schemas.microsoft.com/office/drawing/2014/main" xmlns="" id="{00000000-0008-0000-0100-00003E01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13485" y="4284345"/>
          <a:ext cx="701464"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23</xdr:row>
      <xdr:rowOff>30480</xdr:rowOff>
    </xdr:from>
    <xdr:to>
      <xdr:col>3</xdr:col>
      <xdr:colOff>424</xdr:colOff>
      <xdr:row>23</xdr:row>
      <xdr:rowOff>708660</xdr:rowOff>
    </xdr:to>
    <xdr:pic>
      <xdr:nvPicPr>
        <xdr:cNvPr id="313" name="图片 7" descr="HDW1X20S.jpg">
          <a:extLst>
            <a:ext uri="{FF2B5EF4-FFF2-40B4-BE49-F238E27FC236}">
              <a16:creationId xmlns:a16="http://schemas.microsoft.com/office/drawing/2014/main" xmlns="" id="{00000000-0008-0000-0100-00003F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21105" y="13679805"/>
          <a:ext cx="693844"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24</xdr:row>
      <xdr:rowOff>30480</xdr:rowOff>
    </xdr:from>
    <xdr:to>
      <xdr:col>3</xdr:col>
      <xdr:colOff>2329</xdr:colOff>
      <xdr:row>24</xdr:row>
      <xdr:rowOff>708660</xdr:rowOff>
    </xdr:to>
    <xdr:pic>
      <xdr:nvPicPr>
        <xdr:cNvPr id="314" name="图片 7" descr="HDW1X20S.jpg">
          <a:extLst>
            <a:ext uri="{FF2B5EF4-FFF2-40B4-BE49-F238E27FC236}">
              <a16:creationId xmlns:a16="http://schemas.microsoft.com/office/drawing/2014/main" xmlns="" id="{00000000-0008-0000-0100-000040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13485" y="14403705"/>
          <a:ext cx="703369"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14</xdr:row>
      <xdr:rowOff>38100</xdr:rowOff>
    </xdr:from>
    <xdr:to>
      <xdr:col>2</xdr:col>
      <xdr:colOff>731520</xdr:colOff>
      <xdr:row>14</xdr:row>
      <xdr:rowOff>693420</xdr:rowOff>
    </xdr:to>
    <xdr:pic>
      <xdr:nvPicPr>
        <xdr:cNvPr id="315" name="图片 238">
          <a:extLst>
            <a:ext uri="{FF2B5EF4-FFF2-40B4-BE49-F238E27FC236}">
              <a16:creationId xmlns:a16="http://schemas.microsoft.com/office/drawing/2014/main" xmlns="" id="{00000000-0008-0000-0100-00004101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198245" y="7172325"/>
          <a:ext cx="714375"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17</xdr:row>
      <xdr:rowOff>198120</xdr:rowOff>
    </xdr:from>
    <xdr:to>
      <xdr:col>2</xdr:col>
      <xdr:colOff>731520</xdr:colOff>
      <xdr:row>17</xdr:row>
      <xdr:rowOff>548640</xdr:rowOff>
    </xdr:to>
    <xdr:pic>
      <xdr:nvPicPr>
        <xdr:cNvPr id="316" name="Picture 31" descr="X:\迷你红外枪二代\未标题-1 拷贝.png">
          <a:extLst>
            <a:ext uri="{FF2B5EF4-FFF2-40B4-BE49-F238E27FC236}">
              <a16:creationId xmlns:a16="http://schemas.microsoft.com/office/drawing/2014/main" xmlns="" id="{00000000-0008-0000-01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8245" y="9504045"/>
          <a:ext cx="714375"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18</xdr:row>
      <xdr:rowOff>198120</xdr:rowOff>
    </xdr:from>
    <xdr:to>
      <xdr:col>2</xdr:col>
      <xdr:colOff>731520</xdr:colOff>
      <xdr:row>18</xdr:row>
      <xdr:rowOff>548640</xdr:rowOff>
    </xdr:to>
    <xdr:pic>
      <xdr:nvPicPr>
        <xdr:cNvPr id="317" name="Picture 31" descr="X:\迷你红外枪二代\未标题-1 拷贝.png">
          <a:extLst>
            <a:ext uri="{FF2B5EF4-FFF2-40B4-BE49-F238E27FC236}">
              <a16:creationId xmlns:a16="http://schemas.microsoft.com/office/drawing/2014/main" xmlns="" id="{00000000-0008-0000-01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8245" y="10227945"/>
          <a:ext cx="714375"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48</xdr:row>
      <xdr:rowOff>38100</xdr:rowOff>
    </xdr:from>
    <xdr:to>
      <xdr:col>2</xdr:col>
      <xdr:colOff>472440</xdr:colOff>
      <xdr:row>48</xdr:row>
      <xdr:rowOff>304800</xdr:rowOff>
    </xdr:to>
    <xdr:pic>
      <xdr:nvPicPr>
        <xdr:cNvPr id="321" name="图片 701">
          <a:extLst>
            <a:ext uri="{FF2B5EF4-FFF2-40B4-BE49-F238E27FC236}">
              <a16:creationId xmlns:a16="http://schemas.microsoft.com/office/drawing/2014/main" xmlns="" id="{00000000-0008-0000-0100-000047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8725" y="3014662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45720</xdr:colOff>
      <xdr:row>46</xdr:row>
      <xdr:rowOff>38100</xdr:rowOff>
    </xdr:from>
    <xdr:to>
      <xdr:col>2</xdr:col>
      <xdr:colOff>480060</xdr:colOff>
      <xdr:row>46</xdr:row>
      <xdr:rowOff>304800</xdr:rowOff>
    </xdr:to>
    <xdr:pic>
      <xdr:nvPicPr>
        <xdr:cNvPr id="322" name="图片 701">
          <a:extLst>
            <a:ext uri="{FF2B5EF4-FFF2-40B4-BE49-F238E27FC236}">
              <a16:creationId xmlns:a16="http://schemas.microsoft.com/office/drawing/2014/main" xmlns="" id="{00000000-0008-0000-0100-000048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36345" y="2869882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115</xdr:row>
      <xdr:rowOff>220980</xdr:rowOff>
    </xdr:from>
    <xdr:to>
      <xdr:col>2</xdr:col>
      <xdr:colOff>731520</xdr:colOff>
      <xdr:row>115</xdr:row>
      <xdr:rowOff>518160</xdr:rowOff>
    </xdr:to>
    <xdr:pic>
      <xdr:nvPicPr>
        <xdr:cNvPr id="323" name="图片 386" descr="001.643副本.png">
          <a:extLst>
            <a:ext uri="{FF2B5EF4-FFF2-40B4-BE49-F238E27FC236}">
              <a16:creationId xmlns:a16="http://schemas.microsoft.com/office/drawing/2014/main" xmlns="" id="{00000000-0008-0000-0100-00004901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198245" y="78459330"/>
          <a:ext cx="714375"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26</xdr:row>
      <xdr:rowOff>45720</xdr:rowOff>
    </xdr:from>
    <xdr:to>
      <xdr:col>2</xdr:col>
      <xdr:colOff>716280</xdr:colOff>
      <xdr:row>26</xdr:row>
      <xdr:rowOff>662940</xdr:rowOff>
    </xdr:to>
    <xdr:pic>
      <xdr:nvPicPr>
        <xdr:cNvPr id="325" name="Picture 1">
          <a:extLst>
            <a:ext uri="{FF2B5EF4-FFF2-40B4-BE49-F238E27FC236}">
              <a16:creationId xmlns:a16="http://schemas.microsoft.com/office/drawing/2014/main" xmlns="" id="{00000000-0008-0000-0100-00004B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28725" y="15866745"/>
          <a:ext cx="67818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70</xdr:row>
      <xdr:rowOff>114300</xdr:rowOff>
    </xdr:from>
    <xdr:to>
      <xdr:col>2</xdr:col>
      <xdr:colOff>716280</xdr:colOff>
      <xdr:row>70</xdr:row>
      <xdr:rowOff>662940</xdr:rowOff>
    </xdr:to>
    <xdr:pic>
      <xdr:nvPicPr>
        <xdr:cNvPr id="328" name="图片 2">
          <a:extLst>
            <a:ext uri="{FF2B5EF4-FFF2-40B4-BE49-F238E27FC236}">
              <a16:creationId xmlns:a16="http://schemas.microsoft.com/office/drawing/2014/main" xmlns="" id="{00000000-0008-0000-0100-00004E01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66825" y="46148625"/>
          <a:ext cx="64008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70</xdr:row>
      <xdr:rowOff>45720</xdr:rowOff>
    </xdr:from>
    <xdr:to>
      <xdr:col>2</xdr:col>
      <xdr:colOff>464820</xdr:colOff>
      <xdr:row>70</xdr:row>
      <xdr:rowOff>312420</xdr:rowOff>
    </xdr:to>
    <xdr:pic>
      <xdr:nvPicPr>
        <xdr:cNvPr id="329" name="图片 701">
          <a:extLst>
            <a:ext uri="{FF2B5EF4-FFF2-40B4-BE49-F238E27FC236}">
              <a16:creationId xmlns:a16="http://schemas.microsoft.com/office/drawing/2014/main" xmlns="" id="{00000000-0008-0000-0100-00004F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460800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74</xdr:row>
      <xdr:rowOff>114300</xdr:rowOff>
    </xdr:from>
    <xdr:to>
      <xdr:col>2</xdr:col>
      <xdr:colOff>716280</xdr:colOff>
      <xdr:row>74</xdr:row>
      <xdr:rowOff>662940</xdr:rowOff>
    </xdr:to>
    <xdr:pic>
      <xdr:nvPicPr>
        <xdr:cNvPr id="330" name="图片 2">
          <a:extLst>
            <a:ext uri="{FF2B5EF4-FFF2-40B4-BE49-F238E27FC236}">
              <a16:creationId xmlns:a16="http://schemas.microsoft.com/office/drawing/2014/main" xmlns="" id="{00000000-0008-0000-0100-00005001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66825" y="49044225"/>
          <a:ext cx="64008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74</xdr:row>
      <xdr:rowOff>45720</xdr:rowOff>
    </xdr:from>
    <xdr:to>
      <xdr:col>2</xdr:col>
      <xdr:colOff>464820</xdr:colOff>
      <xdr:row>74</xdr:row>
      <xdr:rowOff>312420</xdr:rowOff>
    </xdr:to>
    <xdr:pic>
      <xdr:nvPicPr>
        <xdr:cNvPr id="331" name="图片 701">
          <a:extLst>
            <a:ext uri="{FF2B5EF4-FFF2-40B4-BE49-F238E27FC236}">
              <a16:creationId xmlns:a16="http://schemas.microsoft.com/office/drawing/2014/main" xmlns="" id="{00000000-0008-0000-0100-000051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489756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77</xdr:row>
      <xdr:rowOff>114300</xdr:rowOff>
    </xdr:from>
    <xdr:to>
      <xdr:col>2</xdr:col>
      <xdr:colOff>716280</xdr:colOff>
      <xdr:row>77</xdr:row>
      <xdr:rowOff>662940</xdr:rowOff>
    </xdr:to>
    <xdr:pic>
      <xdr:nvPicPr>
        <xdr:cNvPr id="332" name="图片 2">
          <a:extLst>
            <a:ext uri="{FF2B5EF4-FFF2-40B4-BE49-F238E27FC236}">
              <a16:creationId xmlns:a16="http://schemas.microsoft.com/office/drawing/2014/main" xmlns="" id="{00000000-0008-0000-0100-00005201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66825" y="51215925"/>
          <a:ext cx="64008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77</xdr:row>
      <xdr:rowOff>45720</xdr:rowOff>
    </xdr:from>
    <xdr:to>
      <xdr:col>2</xdr:col>
      <xdr:colOff>464820</xdr:colOff>
      <xdr:row>77</xdr:row>
      <xdr:rowOff>312420</xdr:rowOff>
    </xdr:to>
    <xdr:pic>
      <xdr:nvPicPr>
        <xdr:cNvPr id="333" name="图片 701">
          <a:extLst>
            <a:ext uri="{FF2B5EF4-FFF2-40B4-BE49-F238E27FC236}">
              <a16:creationId xmlns:a16="http://schemas.microsoft.com/office/drawing/2014/main" xmlns="" id="{00000000-0008-0000-0100-000053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511473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54</xdr:row>
      <xdr:rowOff>220980</xdr:rowOff>
    </xdr:from>
    <xdr:to>
      <xdr:col>2</xdr:col>
      <xdr:colOff>731520</xdr:colOff>
      <xdr:row>54</xdr:row>
      <xdr:rowOff>533400</xdr:rowOff>
    </xdr:to>
    <xdr:pic>
      <xdr:nvPicPr>
        <xdr:cNvPr id="334" name="图片 37">
          <a:extLst>
            <a:ext uri="{FF2B5EF4-FFF2-40B4-BE49-F238E27FC236}">
              <a16:creationId xmlns:a16="http://schemas.microsoft.com/office/drawing/2014/main" xmlns="" id="{00000000-0008-0000-0100-000054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198245" y="34672905"/>
          <a:ext cx="714375"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54</xdr:row>
      <xdr:rowOff>38100</xdr:rowOff>
    </xdr:from>
    <xdr:to>
      <xdr:col>2</xdr:col>
      <xdr:colOff>472440</xdr:colOff>
      <xdr:row>54</xdr:row>
      <xdr:rowOff>304800</xdr:rowOff>
    </xdr:to>
    <xdr:pic>
      <xdr:nvPicPr>
        <xdr:cNvPr id="335" name="图片 701">
          <a:extLst>
            <a:ext uri="{FF2B5EF4-FFF2-40B4-BE49-F238E27FC236}">
              <a16:creationId xmlns:a16="http://schemas.microsoft.com/office/drawing/2014/main" xmlns="" id="{00000000-0008-0000-0100-000055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8725" y="3449002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56</xdr:row>
      <xdr:rowOff>220980</xdr:rowOff>
    </xdr:from>
    <xdr:to>
      <xdr:col>2</xdr:col>
      <xdr:colOff>731520</xdr:colOff>
      <xdr:row>56</xdr:row>
      <xdr:rowOff>533400</xdr:rowOff>
    </xdr:to>
    <xdr:pic>
      <xdr:nvPicPr>
        <xdr:cNvPr id="336" name="图片 37">
          <a:extLst>
            <a:ext uri="{FF2B5EF4-FFF2-40B4-BE49-F238E27FC236}">
              <a16:creationId xmlns:a16="http://schemas.microsoft.com/office/drawing/2014/main" xmlns="" id="{00000000-0008-0000-0100-000056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198245" y="36120705"/>
          <a:ext cx="714375"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56</xdr:row>
      <xdr:rowOff>38100</xdr:rowOff>
    </xdr:from>
    <xdr:to>
      <xdr:col>2</xdr:col>
      <xdr:colOff>472440</xdr:colOff>
      <xdr:row>56</xdr:row>
      <xdr:rowOff>304800</xdr:rowOff>
    </xdr:to>
    <xdr:pic>
      <xdr:nvPicPr>
        <xdr:cNvPr id="337" name="图片 701">
          <a:extLst>
            <a:ext uri="{FF2B5EF4-FFF2-40B4-BE49-F238E27FC236}">
              <a16:creationId xmlns:a16="http://schemas.microsoft.com/office/drawing/2014/main" xmlns="" id="{00000000-0008-0000-0100-000057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8725" y="3593782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60</xdr:row>
      <xdr:rowOff>220980</xdr:rowOff>
    </xdr:from>
    <xdr:to>
      <xdr:col>2</xdr:col>
      <xdr:colOff>731520</xdr:colOff>
      <xdr:row>60</xdr:row>
      <xdr:rowOff>533400</xdr:rowOff>
    </xdr:to>
    <xdr:pic>
      <xdr:nvPicPr>
        <xdr:cNvPr id="338" name="图片 37">
          <a:extLst>
            <a:ext uri="{FF2B5EF4-FFF2-40B4-BE49-F238E27FC236}">
              <a16:creationId xmlns:a16="http://schemas.microsoft.com/office/drawing/2014/main" xmlns="" id="{00000000-0008-0000-0100-000058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198245" y="39016305"/>
          <a:ext cx="714375"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60</xdr:row>
      <xdr:rowOff>38100</xdr:rowOff>
    </xdr:from>
    <xdr:to>
      <xdr:col>2</xdr:col>
      <xdr:colOff>472440</xdr:colOff>
      <xdr:row>60</xdr:row>
      <xdr:rowOff>304800</xdr:rowOff>
    </xdr:to>
    <xdr:pic>
      <xdr:nvPicPr>
        <xdr:cNvPr id="339" name="图片 701">
          <a:extLst>
            <a:ext uri="{FF2B5EF4-FFF2-40B4-BE49-F238E27FC236}">
              <a16:creationId xmlns:a16="http://schemas.microsoft.com/office/drawing/2014/main" xmlns="" id="{00000000-0008-0000-0100-000059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8725" y="3883342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11</xdr:row>
      <xdr:rowOff>22860</xdr:rowOff>
    </xdr:from>
    <xdr:to>
      <xdr:col>2</xdr:col>
      <xdr:colOff>739140</xdr:colOff>
      <xdr:row>12</xdr:row>
      <xdr:rowOff>0</xdr:rowOff>
    </xdr:to>
    <xdr:pic>
      <xdr:nvPicPr>
        <xdr:cNvPr id="348" name="图片 235">
          <a:extLst>
            <a:ext uri="{FF2B5EF4-FFF2-40B4-BE49-F238E27FC236}">
              <a16:creationId xmlns:a16="http://schemas.microsoft.com/office/drawing/2014/main" xmlns="" id="{00000000-0008-0000-0100-00006201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198245" y="4985385"/>
          <a:ext cx="71247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99060</xdr:colOff>
      <xdr:row>81</xdr:row>
      <xdr:rowOff>152400</xdr:rowOff>
    </xdr:from>
    <xdr:to>
      <xdr:col>2</xdr:col>
      <xdr:colOff>685800</xdr:colOff>
      <xdr:row>81</xdr:row>
      <xdr:rowOff>655320</xdr:rowOff>
    </xdr:to>
    <xdr:pic>
      <xdr:nvPicPr>
        <xdr:cNvPr id="349" name="图片 704" descr="三代半球.png">
          <a:extLst>
            <a:ext uri="{FF2B5EF4-FFF2-40B4-BE49-F238E27FC236}">
              <a16:creationId xmlns:a16="http://schemas.microsoft.com/office/drawing/2014/main" xmlns="" id="{00000000-0008-0000-0100-00006301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89685" y="54149625"/>
          <a:ext cx="5867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60960</xdr:colOff>
      <xdr:row>81</xdr:row>
      <xdr:rowOff>53340</xdr:rowOff>
    </xdr:from>
    <xdr:to>
      <xdr:col>2</xdr:col>
      <xdr:colOff>533400</xdr:colOff>
      <xdr:row>81</xdr:row>
      <xdr:rowOff>335280</xdr:rowOff>
    </xdr:to>
    <xdr:pic>
      <xdr:nvPicPr>
        <xdr:cNvPr id="350" name="图片 706">
          <a:extLst>
            <a:ext uri="{FF2B5EF4-FFF2-40B4-BE49-F238E27FC236}">
              <a16:creationId xmlns:a16="http://schemas.microsoft.com/office/drawing/2014/main" xmlns="" id="{00000000-0008-0000-0100-000064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51585" y="54050565"/>
          <a:ext cx="47244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99060</xdr:colOff>
      <xdr:row>83</xdr:row>
      <xdr:rowOff>152400</xdr:rowOff>
    </xdr:from>
    <xdr:to>
      <xdr:col>2</xdr:col>
      <xdr:colOff>685800</xdr:colOff>
      <xdr:row>83</xdr:row>
      <xdr:rowOff>655320</xdr:rowOff>
    </xdr:to>
    <xdr:pic>
      <xdr:nvPicPr>
        <xdr:cNvPr id="351" name="图片 704" descr="三代半球.png">
          <a:extLst>
            <a:ext uri="{FF2B5EF4-FFF2-40B4-BE49-F238E27FC236}">
              <a16:creationId xmlns:a16="http://schemas.microsoft.com/office/drawing/2014/main" xmlns="" id="{00000000-0008-0000-0100-00006501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89685" y="55597425"/>
          <a:ext cx="5867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60960</xdr:colOff>
      <xdr:row>83</xdr:row>
      <xdr:rowOff>53340</xdr:rowOff>
    </xdr:from>
    <xdr:to>
      <xdr:col>2</xdr:col>
      <xdr:colOff>533400</xdr:colOff>
      <xdr:row>83</xdr:row>
      <xdr:rowOff>335280</xdr:rowOff>
    </xdr:to>
    <xdr:pic>
      <xdr:nvPicPr>
        <xdr:cNvPr id="352" name="图片 706">
          <a:extLst>
            <a:ext uri="{FF2B5EF4-FFF2-40B4-BE49-F238E27FC236}">
              <a16:creationId xmlns:a16="http://schemas.microsoft.com/office/drawing/2014/main" xmlns="" id="{00000000-0008-0000-0100-000066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51585" y="55498365"/>
          <a:ext cx="47244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99060</xdr:colOff>
      <xdr:row>84</xdr:row>
      <xdr:rowOff>152400</xdr:rowOff>
    </xdr:from>
    <xdr:to>
      <xdr:col>2</xdr:col>
      <xdr:colOff>685800</xdr:colOff>
      <xdr:row>84</xdr:row>
      <xdr:rowOff>655320</xdr:rowOff>
    </xdr:to>
    <xdr:pic>
      <xdr:nvPicPr>
        <xdr:cNvPr id="353" name="图片 704" descr="三代半球.png">
          <a:extLst>
            <a:ext uri="{FF2B5EF4-FFF2-40B4-BE49-F238E27FC236}">
              <a16:creationId xmlns:a16="http://schemas.microsoft.com/office/drawing/2014/main" xmlns="" id="{00000000-0008-0000-0100-00006701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89685" y="56321325"/>
          <a:ext cx="5867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60960</xdr:colOff>
      <xdr:row>84</xdr:row>
      <xdr:rowOff>53340</xdr:rowOff>
    </xdr:from>
    <xdr:to>
      <xdr:col>2</xdr:col>
      <xdr:colOff>533400</xdr:colOff>
      <xdr:row>84</xdr:row>
      <xdr:rowOff>335280</xdr:rowOff>
    </xdr:to>
    <xdr:pic>
      <xdr:nvPicPr>
        <xdr:cNvPr id="354" name="图片 706">
          <a:extLst>
            <a:ext uri="{FF2B5EF4-FFF2-40B4-BE49-F238E27FC236}">
              <a16:creationId xmlns:a16="http://schemas.microsoft.com/office/drawing/2014/main" xmlns="" id="{00000000-0008-0000-0100-000068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51585" y="56222265"/>
          <a:ext cx="47244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60960</xdr:colOff>
      <xdr:row>143</xdr:row>
      <xdr:rowOff>99060</xdr:rowOff>
    </xdr:from>
    <xdr:to>
      <xdr:col>2</xdr:col>
      <xdr:colOff>685800</xdr:colOff>
      <xdr:row>143</xdr:row>
      <xdr:rowOff>624840</xdr:rowOff>
    </xdr:to>
    <xdr:pic>
      <xdr:nvPicPr>
        <xdr:cNvPr id="355" name="图片 384" descr="三代半球.png">
          <a:extLst>
            <a:ext uri="{FF2B5EF4-FFF2-40B4-BE49-F238E27FC236}">
              <a16:creationId xmlns:a16="http://schemas.microsoft.com/office/drawing/2014/main" xmlns="" id="{00000000-0008-0000-0100-00006901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51585" y="97454085"/>
          <a:ext cx="6248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116</xdr:row>
      <xdr:rowOff>45720</xdr:rowOff>
    </xdr:from>
    <xdr:to>
      <xdr:col>2</xdr:col>
      <xdr:colOff>716280</xdr:colOff>
      <xdr:row>116</xdr:row>
      <xdr:rowOff>670560</xdr:rowOff>
    </xdr:to>
    <xdr:pic>
      <xdr:nvPicPr>
        <xdr:cNvPr id="356" name="Picture 1">
          <a:extLst>
            <a:ext uri="{FF2B5EF4-FFF2-40B4-BE49-F238E27FC236}">
              <a16:creationId xmlns:a16="http://schemas.microsoft.com/office/drawing/2014/main" xmlns="" id="{00000000-0008-0000-0100-00006A01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28725" y="79007970"/>
          <a:ext cx="67818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106</xdr:row>
      <xdr:rowOff>205740</xdr:rowOff>
    </xdr:from>
    <xdr:to>
      <xdr:col>2</xdr:col>
      <xdr:colOff>731520</xdr:colOff>
      <xdr:row>106</xdr:row>
      <xdr:rowOff>518160</xdr:rowOff>
    </xdr:to>
    <xdr:pic>
      <xdr:nvPicPr>
        <xdr:cNvPr id="357" name="图片 475">
          <a:extLst>
            <a:ext uri="{FF2B5EF4-FFF2-40B4-BE49-F238E27FC236}">
              <a16:creationId xmlns:a16="http://schemas.microsoft.com/office/drawing/2014/main" xmlns="" id="{00000000-0008-0000-0100-00006B01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98245" y="71928990"/>
          <a:ext cx="714375"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60960</xdr:colOff>
      <xdr:row>144</xdr:row>
      <xdr:rowOff>99060</xdr:rowOff>
    </xdr:from>
    <xdr:to>
      <xdr:col>2</xdr:col>
      <xdr:colOff>685800</xdr:colOff>
      <xdr:row>144</xdr:row>
      <xdr:rowOff>624840</xdr:rowOff>
    </xdr:to>
    <xdr:pic>
      <xdr:nvPicPr>
        <xdr:cNvPr id="358" name="图片 384" descr="三代半球.png">
          <a:extLst>
            <a:ext uri="{FF2B5EF4-FFF2-40B4-BE49-F238E27FC236}">
              <a16:creationId xmlns:a16="http://schemas.microsoft.com/office/drawing/2014/main" xmlns="" id="{00000000-0008-0000-0100-00006C01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51585" y="98177985"/>
          <a:ext cx="62484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xdr:colOff>
      <xdr:row>152</xdr:row>
      <xdr:rowOff>7620</xdr:rowOff>
    </xdr:from>
    <xdr:to>
      <xdr:col>2</xdr:col>
      <xdr:colOff>655320</xdr:colOff>
      <xdr:row>152</xdr:row>
      <xdr:rowOff>712470</xdr:rowOff>
    </xdr:to>
    <xdr:pic>
      <xdr:nvPicPr>
        <xdr:cNvPr id="384" name="图片 72">
          <a:extLst>
            <a:ext uri="{FF2B5EF4-FFF2-40B4-BE49-F238E27FC236}">
              <a16:creationId xmlns:a16="http://schemas.microsoft.com/office/drawing/2014/main" xmlns="" id="{00000000-0008-0000-0100-00008601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97305" y="103391970"/>
          <a:ext cx="54864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28</xdr:row>
      <xdr:rowOff>7620</xdr:rowOff>
    </xdr:from>
    <xdr:to>
      <xdr:col>3</xdr:col>
      <xdr:colOff>0</xdr:colOff>
      <xdr:row>29</xdr:row>
      <xdr:rowOff>0</xdr:rowOff>
    </xdr:to>
    <xdr:pic>
      <xdr:nvPicPr>
        <xdr:cNvPr id="396" name="Picture 21">
          <a:extLst>
            <a:ext uri="{FF2B5EF4-FFF2-40B4-BE49-F238E27FC236}">
              <a16:creationId xmlns:a16="http://schemas.microsoft.com/office/drawing/2014/main" xmlns="" id="{00000000-0008-0000-0100-00009401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198245" y="17276445"/>
          <a:ext cx="71628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13</xdr:row>
      <xdr:rowOff>7620</xdr:rowOff>
    </xdr:from>
    <xdr:to>
      <xdr:col>3</xdr:col>
      <xdr:colOff>0</xdr:colOff>
      <xdr:row>14</xdr:row>
      <xdr:rowOff>0</xdr:rowOff>
    </xdr:to>
    <xdr:pic>
      <xdr:nvPicPr>
        <xdr:cNvPr id="397" name="Picture 22">
          <a:extLst>
            <a:ext uri="{FF2B5EF4-FFF2-40B4-BE49-F238E27FC236}">
              <a16:creationId xmlns:a16="http://schemas.microsoft.com/office/drawing/2014/main" xmlns="" id="{00000000-0008-0000-0100-00009501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198245" y="6417945"/>
          <a:ext cx="71628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82</xdr:row>
      <xdr:rowOff>7620</xdr:rowOff>
    </xdr:from>
    <xdr:to>
      <xdr:col>3</xdr:col>
      <xdr:colOff>0</xdr:colOff>
      <xdr:row>83</xdr:row>
      <xdr:rowOff>3810</xdr:rowOff>
    </xdr:to>
    <xdr:pic>
      <xdr:nvPicPr>
        <xdr:cNvPr id="398" name="Picture 23">
          <a:extLst>
            <a:ext uri="{FF2B5EF4-FFF2-40B4-BE49-F238E27FC236}">
              <a16:creationId xmlns:a16="http://schemas.microsoft.com/office/drawing/2014/main" xmlns="" id="{00000000-0008-0000-0100-00009601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198245" y="54728745"/>
          <a:ext cx="716280" cy="720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68580</xdr:colOff>
      <xdr:row>82</xdr:row>
      <xdr:rowOff>53340</xdr:rowOff>
    </xdr:from>
    <xdr:to>
      <xdr:col>2</xdr:col>
      <xdr:colOff>541020</xdr:colOff>
      <xdr:row>82</xdr:row>
      <xdr:rowOff>335280</xdr:rowOff>
    </xdr:to>
    <xdr:pic>
      <xdr:nvPicPr>
        <xdr:cNvPr id="399" name="图片 706">
          <a:extLst>
            <a:ext uri="{FF2B5EF4-FFF2-40B4-BE49-F238E27FC236}">
              <a16:creationId xmlns:a16="http://schemas.microsoft.com/office/drawing/2014/main" xmlns="" id="{00000000-0008-0000-0100-000097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59205" y="54774465"/>
          <a:ext cx="47244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142</xdr:row>
      <xdr:rowOff>7620</xdr:rowOff>
    </xdr:from>
    <xdr:to>
      <xdr:col>3</xdr:col>
      <xdr:colOff>0</xdr:colOff>
      <xdr:row>143</xdr:row>
      <xdr:rowOff>7620</xdr:rowOff>
    </xdr:to>
    <xdr:pic>
      <xdr:nvPicPr>
        <xdr:cNvPr id="400" name="Picture 1">
          <a:extLst>
            <a:ext uri="{FF2B5EF4-FFF2-40B4-BE49-F238E27FC236}">
              <a16:creationId xmlns:a16="http://schemas.microsoft.com/office/drawing/2014/main" xmlns="" id="{00000000-0008-0000-0100-00009801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198245" y="96638745"/>
          <a:ext cx="7162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93</xdr:row>
      <xdr:rowOff>7620</xdr:rowOff>
    </xdr:from>
    <xdr:to>
      <xdr:col>3</xdr:col>
      <xdr:colOff>0</xdr:colOff>
      <xdr:row>94</xdr:row>
      <xdr:rowOff>3810</xdr:rowOff>
    </xdr:to>
    <xdr:pic>
      <xdr:nvPicPr>
        <xdr:cNvPr id="401" name="Picture 3">
          <a:extLst>
            <a:ext uri="{FF2B5EF4-FFF2-40B4-BE49-F238E27FC236}">
              <a16:creationId xmlns:a16="http://schemas.microsoft.com/office/drawing/2014/main" xmlns="" id="{00000000-0008-0000-0100-00009901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198245" y="62691645"/>
          <a:ext cx="716280" cy="720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93</xdr:row>
      <xdr:rowOff>68580</xdr:rowOff>
    </xdr:from>
    <xdr:to>
      <xdr:col>2</xdr:col>
      <xdr:colOff>510540</xdr:colOff>
      <xdr:row>93</xdr:row>
      <xdr:rowOff>335280</xdr:rowOff>
    </xdr:to>
    <xdr:pic>
      <xdr:nvPicPr>
        <xdr:cNvPr id="402" name="图片 701">
          <a:extLst>
            <a:ext uri="{FF2B5EF4-FFF2-40B4-BE49-F238E27FC236}">
              <a16:creationId xmlns:a16="http://schemas.microsoft.com/office/drawing/2014/main" xmlns="" id="{00000000-0008-0000-0100-00009A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66825" y="6275260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52</xdr:row>
      <xdr:rowOff>7620</xdr:rowOff>
    </xdr:from>
    <xdr:to>
      <xdr:col>3</xdr:col>
      <xdr:colOff>0</xdr:colOff>
      <xdr:row>53</xdr:row>
      <xdr:rowOff>3811</xdr:rowOff>
    </xdr:to>
    <xdr:pic>
      <xdr:nvPicPr>
        <xdr:cNvPr id="407" name="Picture 794">
          <a:extLst>
            <a:ext uri="{FF2B5EF4-FFF2-40B4-BE49-F238E27FC236}">
              <a16:creationId xmlns:a16="http://schemas.microsoft.com/office/drawing/2014/main" xmlns="" id="{00000000-0008-0000-0100-00009F01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198245" y="33011745"/>
          <a:ext cx="716280" cy="7200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135</xdr:row>
      <xdr:rowOff>7620</xdr:rowOff>
    </xdr:from>
    <xdr:to>
      <xdr:col>3</xdr:col>
      <xdr:colOff>0</xdr:colOff>
      <xdr:row>136</xdr:row>
      <xdr:rowOff>7620</xdr:rowOff>
    </xdr:to>
    <xdr:pic>
      <xdr:nvPicPr>
        <xdr:cNvPr id="408" name="Picture 14">
          <a:extLst>
            <a:ext uri="{FF2B5EF4-FFF2-40B4-BE49-F238E27FC236}">
              <a16:creationId xmlns:a16="http://schemas.microsoft.com/office/drawing/2014/main" xmlns="" id="{00000000-0008-0000-0100-0000A001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198245" y="91571445"/>
          <a:ext cx="7162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155</xdr:row>
      <xdr:rowOff>7620</xdr:rowOff>
    </xdr:from>
    <xdr:to>
      <xdr:col>3</xdr:col>
      <xdr:colOff>0</xdr:colOff>
      <xdr:row>156</xdr:row>
      <xdr:rowOff>3810</xdr:rowOff>
    </xdr:to>
    <xdr:pic>
      <xdr:nvPicPr>
        <xdr:cNvPr id="420" name="Picture 13">
          <a:extLst>
            <a:ext uri="{FF2B5EF4-FFF2-40B4-BE49-F238E27FC236}">
              <a16:creationId xmlns:a16="http://schemas.microsoft.com/office/drawing/2014/main" xmlns="" id="{00000000-0008-0000-0100-0000AC01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198245" y="105563670"/>
          <a:ext cx="716280" cy="720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7</xdr:row>
      <xdr:rowOff>7620</xdr:rowOff>
    </xdr:from>
    <xdr:to>
      <xdr:col>3</xdr:col>
      <xdr:colOff>0</xdr:colOff>
      <xdr:row>8</xdr:row>
      <xdr:rowOff>0</xdr:rowOff>
    </xdr:to>
    <xdr:pic>
      <xdr:nvPicPr>
        <xdr:cNvPr id="421" name="Picture 15">
          <a:extLst>
            <a:ext uri="{FF2B5EF4-FFF2-40B4-BE49-F238E27FC236}">
              <a16:creationId xmlns:a16="http://schemas.microsoft.com/office/drawing/2014/main" xmlns="" id="{00000000-0008-0000-0100-0000AD01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198245" y="2074545"/>
          <a:ext cx="71628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8</xdr:row>
      <xdr:rowOff>7620</xdr:rowOff>
    </xdr:from>
    <xdr:to>
      <xdr:col>3</xdr:col>
      <xdr:colOff>0</xdr:colOff>
      <xdr:row>9</xdr:row>
      <xdr:rowOff>0</xdr:rowOff>
    </xdr:to>
    <xdr:pic>
      <xdr:nvPicPr>
        <xdr:cNvPr id="422" name="Picture 16">
          <a:extLst>
            <a:ext uri="{FF2B5EF4-FFF2-40B4-BE49-F238E27FC236}">
              <a16:creationId xmlns:a16="http://schemas.microsoft.com/office/drawing/2014/main" xmlns="" id="{00000000-0008-0000-0100-0000AE01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198245" y="2798445"/>
          <a:ext cx="71628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105</xdr:row>
      <xdr:rowOff>7620</xdr:rowOff>
    </xdr:from>
    <xdr:to>
      <xdr:col>3</xdr:col>
      <xdr:colOff>0</xdr:colOff>
      <xdr:row>106</xdr:row>
      <xdr:rowOff>0</xdr:rowOff>
    </xdr:to>
    <xdr:pic>
      <xdr:nvPicPr>
        <xdr:cNvPr id="423" name="Picture 17">
          <a:extLst>
            <a:ext uri="{FF2B5EF4-FFF2-40B4-BE49-F238E27FC236}">
              <a16:creationId xmlns:a16="http://schemas.microsoft.com/office/drawing/2014/main" xmlns="" id="{00000000-0008-0000-0100-0000AF01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198245" y="71006970"/>
          <a:ext cx="71628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113</xdr:row>
      <xdr:rowOff>7620</xdr:rowOff>
    </xdr:from>
    <xdr:to>
      <xdr:col>3</xdr:col>
      <xdr:colOff>0</xdr:colOff>
      <xdr:row>114</xdr:row>
      <xdr:rowOff>2056</xdr:rowOff>
    </xdr:to>
    <xdr:pic>
      <xdr:nvPicPr>
        <xdr:cNvPr id="424" name="Picture 18">
          <a:extLst>
            <a:ext uri="{FF2B5EF4-FFF2-40B4-BE49-F238E27FC236}">
              <a16:creationId xmlns:a16="http://schemas.microsoft.com/office/drawing/2014/main" xmlns="" id="{00000000-0008-0000-0100-0000B001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198245" y="76798170"/>
          <a:ext cx="716280" cy="7183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114</xdr:row>
      <xdr:rowOff>7620</xdr:rowOff>
    </xdr:from>
    <xdr:to>
      <xdr:col>3</xdr:col>
      <xdr:colOff>0</xdr:colOff>
      <xdr:row>115</xdr:row>
      <xdr:rowOff>0</xdr:rowOff>
    </xdr:to>
    <xdr:pic>
      <xdr:nvPicPr>
        <xdr:cNvPr id="425" name="Picture 19">
          <a:extLst>
            <a:ext uri="{FF2B5EF4-FFF2-40B4-BE49-F238E27FC236}">
              <a16:creationId xmlns:a16="http://schemas.microsoft.com/office/drawing/2014/main" xmlns="" id="{00000000-0008-0000-0100-0000B101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198245" y="77522070"/>
          <a:ext cx="71628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37</xdr:row>
      <xdr:rowOff>83820</xdr:rowOff>
    </xdr:from>
    <xdr:to>
      <xdr:col>2</xdr:col>
      <xdr:colOff>678180</xdr:colOff>
      <xdr:row>37</xdr:row>
      <xdr:rowOff>651510</xdr:rowOff>
    </xdr:to>
    <xdr:pic>
      <xdr:nvPicPr>
        <xdr:cNvPr id="438" name="Picture 617">
          <a:extLst>
            <a:ext uri="{FF2B5EF4-FFF2-40B4-BE49-F238E27FC236}">
              <a16:creationId xmlns:a16="http://schemas.microsoft.com/office/drawing/2014/main" xmlns="" id="{00000000-0008-0000-0100-0000BE01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66825" y="22934295"/>
          <a:ext cx="601980" cy="567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111</xdr:row>
      <xdr:rowOff>76200</xdr:rowOff>
    </xdr:from>
    <xdr:to>
      <xdr:col>3</xdr:col>
      <xdr:colOff>2329</xdr:colOff>
      <xdr:row>111</xdr:row>
      <xdr:rowOff>655320</xdr:rowOff>
    </xdr:to>
    <xdr:pic>
      <xdr:nvPicPr>
        <xdr:cNvPr id="455" name="Picture 4" descr="E:\公司资料\产品图片\Mini Dome.png">
          <a:extLst>
            <a:ext uri="{FF2B5EF4-FFF2-40B4-BE49-F238E27FC236}">
              <a16:creationId xmlns:a16="http://schemas.microsoft.com/office/drawing/2014/main" xmlns="" id="{00000000-0008-0000-0100-0000D0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98245" y="75418950"/>
          <a:ext cx="718609"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27</xdr:row>
      <xdr:rowOff>7620</xdr:rowOff>
    </xdr:from>
    <xdr:to>
      <xdr:col>3</xdr:col>
      <xdr:colOff>0</xdr:colOff>
      <xdr:row>28</xdr:row>
      <xdr:rowOff>0</xdr:rowOff>
    </xdr:to>
    <xdr:pic>
      <xdr:nvPicPr>
        <xdr:cNvPr id="456" name="Picture 21">
          <a:extLst>
            <a:ext uri="{FF2B5EF4-FFF2-40B4-BE49-F238E27FC236}">
              <a16:creationId xmlns:a16="http://schemas.microsoft.com/office/drawing/2014/main" xmlns="" id="{00000000-0008-0000-0100-0000D101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198245" y="16552545"/>
          <a:ext cx="71628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22</xdr:row>
      <xdr:rowOff>76200</xdr:rowOff>
    </xdr:from>
    <xdr:to>
      <xdr:col>2</xdr:col>
      <xdr:colOff>731520</xdr:colOff>
      <xdr:row>22</xdr:row>
      <xdr:rowOff>670560</xdr:rowOff>
    </xdr:to>
    <xdr:pic>
      <xdr:nvPicPr>
        <xdr:cNvPr id="457" name="图片 244">
          <a:extLst>
            <a:ext uri="{FF2B5EF4-FFF2-40B4-BE49-F238E27FC236}">
              <a16:creationId xmlns:a16="http://schemas.microsoft.com/office/drawing/2014/main" xmlns="" id="{00000000-0008-0000-0100-0000D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8245" y="13001625"/>
          <a:ext cx="714375"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12</xdr:row>
      <xdr:rowOff>22860</xdr:rowOff>
    </xdr:from>
    <xdr:to>
      <xdr:col>2</xdr:col>
      <xdr:colOff>739140</xdr:colOff>
      <xdr:row>13</xdr:row>
      <xdr:rowOff>0</xdr:rowOff>
    </xdr:to>
    <xdr:pic>
      <xdr:nvPicPr>
        <xdr:cNvPr id="458" name="图片 235">
          <a:extLst>
            <a:ext uri="{FF2B5EF4-FFF2-40B4-BE49-F238E27FC236}">
              <a16:creationId xmlns:a16="http://schemas.microsoft.com/office/drawing/2014/main" xmlns="" id="{00000000-0008-0000-0100-0000D301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198245" y="5709285"/>
          <a:ext cx="71247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15</xdr:row>
      <xdr:rowOff>38100</xdr:rowOff>
    </xdr:from>
    <xdr:to>
      <xdr:col>2</xdr:col>
      <xdr:colOff>731520</xdr:colOff>
      <xdr:row>15</xdr:row>
      <xdr:rowOff>693420</xdr:rowOff>
    </xdr:to>
    <xdr:pic>
      <xdr:nvPicPr>
        <xdr:cNvPr id="459" name="图片 238">
          <a:extLst>
            <a:ext uri="{FF2B5EF4-FFF2-40B4-BE49-F238E27FC236}">
              <a16:creationId xmlns:a16="http://schemas.microsoft.com/office/drawing/2014/main" xmlns="" id="{00000000-0008-0000-0100-0000D401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198245" y="7896225"/>
          <a:ext cx="714375"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xdr:colOff>
      <xdr:row>42</xdr:row>
      <xdr:rowOff>83820</xdr:rowOff>
    </xdr:from>
    <xdr:to>
      <xdr:col>2</xdr:col>
      <xdr:colOff>693420</xdr:colOff>
      <xdr:row>42</xdr:row>
      <xdr:rowOff>681990</xdr:rowOff>
    </xdr:to>
    <xdr:pic>
      <xdr:nvPicPr>
        <xdr:cNvPr id="460" name="Picture 642">
          <a:extLst>
            <a:ext uri="{FF2B5EF4-FFF2-40B4-BE49-F238E27FC236}">
              <a16:creationId xmlns:a16="http://schemas.microsoft.com/office/drawing/2014/main" xmlns="" id="{00000000-0008-0000-0100-0000D501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l="17500" t="18500" r="17751" b="19000"/>
        <a:stretch>
          <a:fillRect/>
        </a:stretch>
      </xdr:blipFill>
      <xdr:spPr bwMode="auto">
        <a:xfrm>
          <a:off x="1259205" y="25848945"/>
          <a:ext cx="624840" cy="5981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42</xdr:row>
      <xdr:rowOff>45720</xdr:rowOff>
    </xdr:from>
    <xdr:to>
      <xdr:col>2</xdr:col>
      <xdr:colOff>464820</xdr:colOff>
      <xdr:row>42</xdr:row>
      <xdr:rowOff>312420</xdr:rowOff>
    </xdr:to>
    <xdr:pic>
      <xdr:nvPicPr>
        <xdr:cNvPr id="461" name="图片 701">
          <a:extLst>
            <a:ext uri="{FF2B5EF4-FFF2-40B4-BE49-F238E27FC236}">
              <a16:creationId xmlns:a16="http://schemas.microsoft.com/office/drawing/2014/main" xmlns="" id="{00000000-0008-0000-0100-0000D6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258108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xdr:colOff>
      <xdr:row>43</xdr:row>
      <xdr:rowOff>83820</xdr:rowOff>
    </xdr:from>
    <xdr:to>
      <xdr:col>2</xdr:col>
      <xdr:colOff>693420</xdr:colOff>
      <xdr:row>43</xdr:row>
      <xdr:rowOff>681990</xdr:rowOff>
    </xdr:to>
    <xdr:pic>
      <xdr:nvPicPr>
        <xdr:cNvPr id="462" name="Picture 644">
          <a:extLst>
            <a:ext uri="{FF2B5EF4-FFF2-40B4-BE49-F238E27FC236}">
              <a16:creationId xmlns:a16="http://schemas.microsoft.com/office/drawing/2014/main" xmlns="" id="{00000000-0008-0000-0100-0000D7010000}"/>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l="17500" t="18500" r="17751" b="19000"/>
        <a:stretch>
          <a:fillRect/>
        </a:stretch>
      </xdr:blipFill>
      <xdr:spPr bwMode="auto">
        <a:xfrm>
          <a:off x="1259205" y="26572845"/>
          <a:ext cx="624840" cy="5981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43</xdr:row>
      <xdr:rowOff>45720</xdr:rowOff>
    </xdr:from>
    <xdr:to>
      <xdr:col>2</xdr:col>
      <xdr:colOff>464820</xdr:colOff>
      <xdr:row>43</xdr:row>
      <xdr:rowOff>312420</xdr:rowOff>
    </xdr:to>
    <xdr:pic>
      <xdr:nvPicPr>
        <xdr:cNvPr id="463" name="图片 701">
          <a:extLst>
            <a:ext uri="{FF2B5EF4-FFF2-40B4-BE49-F238E27FC236}">
              <a16:creationId xmlns:a16="http://schemas.microsoft.com/office/drawing/2014/main" xmlns="" id="{00000000-0008-0000-0100-0000D8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265347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20</xdr:row>
      <xdr:rowOff>198120</xdr:rowOff>
    </xdr:from>
    <xdr:to>
      <xdr:col>2</xdr:col>
      <xdr:colOff>731520</xdr:colOff>
      <xdr:row>20</xdr:row>
      <xdr:rowOff>548640</xdr:rowOff>
    </xdr:to>
    <xdr:pic>
      <xdr:nvPicPr>
        <xdr:cNvPr id="464" name="Picture 31" descr="X:\迷你红外枪二代\未标题-1 拷贝.png">
          <a:extLst>
            <a:ext uri="{FF2B5EF4-FFF2-40B4-BE49-F238E27FC236}">
              <a16:creationId xmlns:a16="http://schemas.microsoft.com/office/drawing/2014/main" xmlns="" id="{00000000-0008-0000-01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8245" y="11675745"/>
          <a:ext cx="714375"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9</xdr:row>
      <xdr:rowOff>7620</xdr:rowOff>
    </xdr:from>
    <xdr:to>
      <xdr:col>3</xdr:col>
      <xdr:colOff>0</xdr:colOff>
      <xdr:row>10</xdr:row>
      <xdr:rowOff>0</xdr:rowOff>
    </xdr:to>
    <xdr:pic>
      <xdr:nvPicPr>
        <xdr:cNvPr id="465" name="Picture 16">
          <a:extLst>
            <a:ext uri="{FF2B5EF4-FFF2-40B4-BE49-F238E27FC236}">
              <a16:creationId xmlns:a16="http://schemas.microsoft.com/office/drawing/2014/main" xmlns="" id="{00000000-0008-0000-0100-0000DA01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198245" y="3522345"/>
          <a:ext cx="71628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45</xdr:row>
      <xdr:rowOff>220980</xdr:rowOff>
    </xdr:from>
    <xdr:to>
      <xdr:col>2</xdr:col>
      <xdr:colOff>731520</xdr:colOff>
      <xdr:row>45</xdr:row>
      <xdr:rowOff>533400</xdr:rowOff>
    </xdr:to>
    <xdr:pic>
      <xdr:nvPicPr>
        <xdr:cNvPr id="466" name="图片 37">
          <a:extLst>
            <a:ext uri="{FF2B5EF4-FFF2-40B4-BE49-F238E27FC236}">
              <a16:creationId xmlns:a16="http://schemas.microsoft.com/office/drawing/2014/main" xmlns="" id="{00000000-0008-0000-0100-0000DB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198245" y="28157805"/>
          <a:ext cx="714375"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45720</xdr:colOff>
      <xdr:row>45</xdr:row>
      <xdr:rowOff>38100</xdr:rowOff>
    </xdr:from>
    <xdr:to>
      <xdr:col>2</xdr:col>
      <xdr:colOff>480060</xdr:colOff>
      <xdr:row>45</xdr:row>
      <xdr:rowOff>304800</xdr:rowOff>
    </xdr:to>
    <xdr:pic>
      <xdr:nvPicPr>
        <xdr:cNvPr id="467" name="图片 701">
          <a:extLst>
            <a:ext uri="{FF2B5EF4-FFF2-40B4-BE49-F238E27FC236}">
              <a16:creationId xmlns:a16="http://schemas.microsoft.com/office/drawing/2014/main" xmlns="" id="{00000000-0008-0000-0100-0000DC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36345" y="2797492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62</xdr:row>
      <xdr:rowOff>190500</xdr:rowOff>
    </xdr:from>
    <xdr:to>
      <xdr:col>3</xdr:col>
      <xdr:colOff>0</xdr:colOff>
      <xdr:row>62</xdr:row>
      <xdr:rowOff>560070</xdr:rowOff>
    </xdr:to>
    <xdr:pic>
      <xdr:nvPicPr>
        <xdr:cNvPr id="468" name="Picture 651">
          <a:extLst>
            <a:ext uri="{FF2B5EF4-FFF2-40B4-BE49-F238E27FC236}">
              <a16:creationId xmlns:a16="http://schemas.microsoft.com/office/drawing/2014/main" xmlns="" id="{00000000-0008-0000-0100-0000DD01000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l="8751" t="27251" r="9248" b="30251"/>
        <a:stretch>
          <a:fillRect/>
        </a:stretch>
      </xdr:blipFill>
      <xdr:spPr bwMode="auto">
        <a:xfrm>
          <a:off x="1198245" y="40433625"/>
          <a:ext cx="716280" cy="369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62</xdr:row>
      <xdr:rowOff>45720</xdr:rowOff>
    </xdr:from>
    <xdr:to>
      <xdr:col>2</xdr:col>
      <xdr:colOff>464820</xdr:colOff>
      <xdr:row>62</xdr:row>
      <xdr:rowOff>312420</xdr:rowOff>
    </xdr:to>
    <xdr:pic>
      <xdr:nvPicPr>
        <xdr:cNvPr id="469" name="图片 701">
          <a:extLst>
            <a:ext uri="{FF2B5EF4-FFF2-40B4-BE49-F238E27FC236}">
              <a16:creationId xmlns:a16="http://schemas.microsoft.com/office/drawing/2014/main" xmlns="" id="{00000000-0008-0000-0100-0000DE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402888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47</xdr:row>
      <xdr:rowOff>220980</xdr:rowOff>
    </xdr:from>
    <xdr:to>
      <xdr:col>2</xdr:col>
      <xdr:colOff>731520</xdr:colOff>
      <xdr:row>47</xdr:row>
      <xdr:rowOff>533400</xdr:rowOff>
    </xdr:to>
    <xdr:pic>
      <xdr:nvPicPr>
        <xdr:cNvPr id="470" name="图片 37">
          <a:extLst>
            <a:ext uri="{FF2B5EF4-FFF2-40B4-BE49-F238E27FC236}">
              <a16:creationId xmlns:a16="http://schemas.microsoft.com/office/drawing/2014/main" xmlns="" id="{00000000-0008-0000-0100-0000DF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198245" y="29605605"/>
          <a:ext cx="714375"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47</xdr:row>
      <xdr:rowOff>38100</xdr:rowOff>
    </xdr:from>
    <xdr:to>
      <xdr:col>2</xdr:col>
      <xdr:colOff>472440</xdr:colOff>
      <xdr:row>47</xdr:row>
      <xdr:rowOff>304800</xdr:rowOff>
    </xdr:to>
    <xdr:pic>
      <xdr:nvPicPr>
        <xdr:cNvPr id="471" name="图片 701">
          <a:extLst>
            <a:ext uri="{FF2B5EF4-FFF2-40B4-BE49-F238E27FC236}">
              <a16:creationId xmlns:a16="http://schemas.microsoft.com/office/drawing/2014/main" xmlns="" id="{00000000-0008-0000-0100-0000E0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8725" y="2942272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64</xdr:row>
      <xdr:rowOff>190500</xdr:rowOff>
    </xdr:from>
    <xdr:to>
      <xdr:col>3</xdr:col>
      <xdr:colOff>0</xdr:colOff>
      <xdr:row>64</xdr:row>
      <xdr:rowOff>560070</xdr:rowOff>
    </xdr:to>
    <xdr:pic>
      <xdr:nvPicPr>
        <xdr:cNvPr id="472" name="Picture 656">
          <a:extLst>
            <a:ext uri="{FF2B5EF4-FFF2-40B4-BE49-F238E27FC236}">
              <a16:creationId xmlns:a16="http://schemas.microsoft.com/office/drawing/2014/main" xmlns="" id="{00000000-0008-0000-0100-0000E101000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l="8751" t="27251" r="9248" b="30251"/>
        <a:stretch>
          <a:fillRect/>
        </a:stretch>
      </xdr:blipFill>
      <xdr:spPr bwMode="auto">
        <a:xfrm>
          <a:off x="1198245" y="41881425"/>
          <a:ext cx="716280" cy="369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64</xdr:row>
      <xdr:rowOff>45720</xdr:rowOff>
    </xdr:from>
    <xdr:to>
      <xdr:col>2</xdr:col>
      <xdr:colOff>464820</xdr:colOff>
      <xdr:row>64</xdr:row>
      <xdr:rowOff>312420</xdr:rowOff>
    </xdr:to>
    <xdr:pic>
      <xdr:nvPicPr>
        <xdr:cNvPr id="473" name="图片 701">
          <a:extLst>
            <a:ext uri="{FF2B5EF4-FFF2-40B4-BE49-F238E27FC236}">
              <a16:creationId xmlns:a16="http://schemas.microsoft.com/office/drawing/2014/main" xmlns="" id="{00000000-0008-0000-0100-0000E2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417366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66</xdr:row>
      <xdr:rowOff>190500</xdr:rowOff>
    </xdr:from>
    <xdr:to>
      <xdr:col>3</xdr:col>
      <xdr:colOff>0</xdr:colOff>
      <xdr:row>66</xdr:row>
      <xdr:rowOff>560070</xdr:rowOff>
    </xdr:to>
    <xdr:pic>
      <xdr:nvPicPr>
        <xdr:cNvPr id="474" name="Picture 658">
          <a:extLst>
            <a:ext uri="{FF2B5EF4-FFF2-40B4-BE49-F238E27FC236}">
              <a16:creationId xmlns:a16="http://schemas.microsoft.com/office/drawing/2014/main" xmlns="" id="{00000000-0008-0000-0100-0000E301000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l="8751" t="27251" r="9248" b="30251"/>
        <a:stretch>
          <a:fillRect/>
        </a:stretch>
      </xdr:blipFill>
      <xdr:spPr bwMode="auto">
        <a:xfrm>
          <a:off x="1198245" y="43329225"/>
          <a:ext cx="716280" cy="369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66</xdr:row>
      <xdr:rowOff>45720</xdr:rowOff>
    </xdr:from>
    <xdr:to>
      <xdr:col>2</xdr:col>
      <xdr:colOff>464820</xdr:colOff>
      <xdr:row>66</xdr:row>
      <xdr:rowOff>312420</xdr:rowOff>
    </xdr:to>
    <xdr:pic>
      <xdr:nvPicPr>
        <xdr:cNvPr id="475" name="图片 701">
          <a:extLst>
            <a:ext uri="{FF2B5EF4-FFF2-40B4-BE49-F238E27FC236}">
              <a16:creationId xmlns:a16="http://schemas.microsoft.com/office/drawing/2014/main" xmlns="" id="{00000000-0008-0000-0100-0000E4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431844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167640</xdr:colOff>
      <xdr:row>150</xdr:row>
      <xdr:rowOff>22860</xdr:rowOff>
    </xdr:from>
    <xdr:to>
      <xdr:col>2</xdr:col>
      <xdr:colOff>601980</xdr:colOff>
      <xdr:row>150</xdr:row>
      <xdr:rowOff>693420</xdr:rowOff>
    </xdr:to>
    <xdr:pic>
      <xdr:nvPicPr>
        <xdr:cNvPr id="488" name="图片 1">
          <a:extLst>
            <a:ext uri="{FF2B5EF4-FFF2-40B4-BE49-F238E27FC236}">
              <a16:creationId xmlns:a16="http://schemas.microsoft.com/office/drawing/2014/main" xmlns="" id="{00000000-0008-0000-0100-0000F101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1358265" y="101968935"/>
          <a:ext cx="43434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xdr:colOff>
      <xdr:row>30</xdr:row>
      <xdr:rowOff>144780</xdr:rowOff>
    </xdr:from>
    <xdr:to>
      <xdr:col>2</xdr:col>
      <xdr:colOff>739140</xdr:colOff>
      <xdr:row>30</xdr:row>
      <xdr:rowOff>586740</xdr:rowOff>
    </xdr:to>
    <xdr:pic>
      <xdr:nvPicPr>
        <xdr:cNvPr id="489" name="图片 53">
          <a:extLst>
            <a:ext uri="{FF2B5EF4-FFF2-40B4-BE49-F238E27FC236}">
              <a16:creationId xmlns:a16="http://schemas.microsoft.com/office/drawing/2014/main" xmlns="" id="{00000000-0008-0000-0100-0000F201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213485" y="18394680"/>
          <a:ext cx="69723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144780</xdr:colOff>
      <xdr:row>31</xdr:row>
      <xdr:rowOff>175260</xdr:rowOff>
    </xdr:from>
    <xdr:to>
      <xdr:col>2</xdr:col>
      <xdr:colOff>586740</xdr:colOff>
      <xdr:row>31</xdr:row>
      <xdr:rowOff>556260</xdr:rowOff>
    </xdr:to>
    <xdr:pic>
      <xdr:nvPicPr>
        <xdr:cNvPr id="490" name="图片 44">
          <a:extLst>
            <a:ext uri="{FF2B5EF4-FFF2-40B4-BE49-F238E27FC236}">
              <a16:creationId xmlns:a16="http://schemas.microsoft.com/office/drawing/2014/main" xmlns="" id="{00000000-0008-0000-0100-0000F301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335405" y="19149060"/>
          <a:ext cx="44196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205740</xdr:colOff>
      <xdr:row>34</xdr:row>
      <xdr:rowOff>22860</xdr:rowOff>
    </xdr:from>
    <xdr:to>
      <xdr:col>2</xdr:col>
      <xdr:colOff>601980</xdr:colOff>
      <xdr:row>34</xdr:row>
      <xdr:rowOff>708660</xdr:rowOff>
    </xdr:to>
    <xdr:pic>
      <xdr:nvPicPr>
        <xdr:cNvPr id="491" name="图片 35">
          <a:extLst>
            <a:ext uri="{FF2B5EF4-FFF2-40B4-BE49-F238E27FC236}">
              <a16:creationId xmlns:a16="http://schemas.microsoft.com/office/drawing/2014/main" xmlns="" id="{00000000-0008-0000-0100-0000F4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396365" y="21168360"/>
          <a:ext cx="39624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xdr:colOff>
      <xdr:row>153</xdr:row>
      <xdr:rowOff>7620</xdr:rowOff>
    </xdr:from>
    <xdr:to>
      <xdr:col>2</xdr:col>
      <xdr:colOff>655320</xdr:colOff>
      <xdr:row>153</xdr:row>
      <xdr:rowOff>712470</xdr:rowOff>
    </xdr:to>
    <xdr:pic>
      <xdr:nvPicPr>
        <xdr:cNvPr id="495" name="图片 72">
          <a:extLst>
            <a:ext uri="{FF2B5EF4-FFF2-40B4-BE49-F238E27FC236}">
              <a16:creationId xmlns:a16="http://schemas.microsoft.com/office/drawing/2014/main" xmlns="" id="{00000000-0008-0000-0100-0000F801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97305" y="104115870"/>
          <a:ext cx="54864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xdr:colOff>
      <xdr:row>123</xdr:row>
      <xdr:rowOff>22860</xdr:rowOff>
    </xdr:from>
    <xdr:to>
      <xdr:col>2</xdr:col>
      <xdr:colOff>731520</xdr:colOff>
      <xdr:row>123</xdr:row>
      <xdr:rowOff>708660</xdr:rowOff>
    </xdr:to>
    <xdr:pic>
      <xdr:nvPicPr>
        <xdr:cNvPr id="496" name="图片 47">
          <a:extLst>
            <a:ext uri="{FF2B5EF4-FFF2-40B4-BE49-F238E27FC236}">
              <a16:creationId xmlns:a16="http://schemas.microsoft.com/office/drawing/2014/main" xmlns="" id="{00000000-0008-0000-0100-0000F9010000}"/>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213485" y="83576160"/>
          <a:ext cx="69913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xdr:colOff>
      <xdr:row>117</xdr:row>
      <xdr:rowOff>152400</xdr:rowOff>
    </xdr:from>
    <xdr:to>
      <xdr:col>2</xdr:col>
      <xdr:colOff>731520</xdr:colOff>
      <xdr:row>117</xdr:row>
      <xdr:rowOff>571500</xdr:rowOff>
    </xdr:to>
    <xdr:pic>
      <xdr:nvPicPr>
        <xdr:cNvPr id="505" name="图片 86">
          <a:extLst>
            <a:ext uri="{FF2B5EF4-FFF2-40B4-BE49-F238E27FC236}">
              <a16:creationId xmlns:a16="http://schemas.microsoft.com/office/drawing/2014/main" xmlns="" id="{00000000-0008-0000-0100-00000802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13485" y="79838550"/>
          <a:ext cx="69913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118</xdr:row>
      <xdr:rowOff>160020</xdr:rowOff>
    </xdr:from>
    <xdr:to>
      <xdr:col>2</xdr:col>
      <xdr:colOff>708660</xdr:colOff>
      <xdr:row>118</xdr:row>
      <xdr:rowOff>579120</xdr:rowOff>
    </xdr:to>
    <xdr:pic>
      <xdr:nvPicPr>
        <xdr:cNvPr id="506" name="图片 260">
          <a:extLst>
            <a:ext uri="{FF2B5EF4-FFF2-40B4-BE49-F238E27FC236}">
              <a16:creationId xmlns:a16="http://schemas.microsoft.com/office/drawing/2014/main" xmlns="" id="{00000000-0008-0000-0100-00000902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228725" y="80570070"/>
          <a:ext cx="6705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121920</xdr:colOff>
      <xdr:row>161</xdr:row>
      <xdr:rowOff>53340</xdr:rowOff>
    </xdr:from>
    <xdr:to>
      <xdr:col>2</xdr:col>
      <xdr:colOff>662940</xdr:colOff>
      <xdr:row>161</xdr:row>
      <xdr:rowOff>678180</xdr:rowOff>
    </xdr:to>
    <xdr:pic>
      <xdr:nvPicPr>
        <xdr:cNvPr id="508" name="图片 4" descr="cid:image001.png@01D31837.B422E510">
          <a:extLst>
            <a:ext uri="{FF2B5EF4-FFF2-40B4-BE49-F238E27FC236}">
              <a16:creationId xmlns:a16="http://schemas.microsoft.com/office/drawing/2014/main" xmlns="" id="{00000000-0008-0000-0100-00000B02000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312545" y="109952790"/>
          <a:ext cx="54102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22860</xdr:colOff>
      <xdr:row>119</xdr:row>
      <xdr:rowOff>148590</xdr:rowOff>
    </xdr:from>
    <xdr:to>
      <xdr:col>3</xdr:col>
      <xdr:colOff>3810</xdr:colOff>
      <xdr:row>119</xdr:row>
      <xdr:rowOff>581025</xdr:rowOff>
    </xdr:to>
    <xdr:pic>
      <xdr:nvPicPr>
        <xdr:cNvPr id="509" name="图片 8">
          <a:extLst>
            <a:ext uri="{FF2B5EF4-FFF2-40B4-BE49-F238E27FC236}">
              <a16:creationId xmlns:a16="http://schemas.microsoft.com/office/drawing/2014/main" xmlns="" id="{00000000-0008-0000-0100-00000C02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1213485" y="81282540"/>
          <a:ext cx="704850" cy="432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129540</xdr:colOff>
      <xdr:row>104</xdr:row>
      <xdr:rowOff>160020</xdr:rowOff>
    </xdr:from>
    <xdr:to>
      <xdr:col>2</xdr:col>
      <xdr:colOff>601980</xdr:colOff>
      <xdr:row>104</xdr:row>
      <xdr:rowOff>541020</xdr:rowOff>
    </xdr:to>
    <xdr:pic>
      <xdr:nvPicPr>
        <xdr:cNvPr id="510" name="图片 22">
          <a:extLst>
            <a:ext uri="{FF2B5EF4-FFF2-40B4-BE49-F238E27FC236}">
              <a16:creationId xmlns:a16="http://schemas.microsoft.com/office/drawing/2014/main" xmlns="" id="{00000000-0008-0000-0100-00000D020000}"/>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1320165" y="70435470"/>
          <a:ext cx="47244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108</xdr:row>
      <xdr:rowOff>205740</xdr:rowOff>
    </xdr:from>
    <xdr:to>
      <xdr:col>2</xdr:col>
      <xdr:colOff>731520</xdr:colOff>
      <xdr:row>108</xdr:row>
      <xdr:rowOff>518160</xdr:rowOff>
    </xdr:to>
    <xdr:pic>
      <xdr:nvPicPr>
        <xdr:cNvPr id="511" name="图片 475">
          <a:extLst>
            <a:ext uri="{FF2B5EF4-FFF2-40B4-BE49-F238E27FC236}">
              <a16:creationId xmlns:a16="http://schemas.microsoft.com/office/drawing/2014/main" xmlns="" id="{00000000-0008-0000-0100-00000E02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98245" y="73376790"/>
          <a:ext cx="714375"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106680</xdr:colOff>
      <xdr:row>102</xdr:row>
      <xdr:rowOff>114300</xdr:rowOff>
    </xdr:from>
    <xdr:to>
      <xdr:col>2</xdr:col>
      <xdr:colOff>655320</xdr:colOff>
      <xdr:row>102</xdr:row>
      <xdr:rowOff>586740</xdr:rowOff>
    </xdr:to>
    <xdr:pic>
      <xdr:nvPicPr>
        <xdr:cNvPr id="512" name="图片 20">
          <a:extLst>
            <a:ext uri="{FF2B5EF4-FFF2-40B4-BE49-F238E27FC236}">
              <a16:creationId xmlns:a16="http://schemas.microsoft.com/office/drawing/2014/main" xmlns="" id="{00000000-0008-0000-0100-00000F02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297305" y="68941950"/>
          <a:ext cx="54864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106680</xdr:colOff>
      <xdr:row>103</xdr:row>
      <xdr:rowOff>114300</xdr:rowOff>
    </xdr:from>
    <xdr:to>
      <xdr:col>2</xdr:col>
      <xdr:colOff>655320</xdr:colOff>
      <xdr:row>103</xdr:row>
      <xdr:rowOff>586740</xdr:rowOff>
    </xdr:to>
    <xdr:pic>
      <xdr:nvPicPr>
        <xdr:cNvPr id="513" name="图片 20">
          <a:extLst>
            <a:ext uri="{FF2B5EF4-FFF2-40B4-BE49-F238E27FC236}">
              <a16:creationId xmlns:a16="http://schemas.microsoft.com/office/drawing/2014/main" xmlns="" id="{00000000-0008-0000-0100-00001002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297305" y="69665850"/>
          <a:ext cx="54864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19</xdr:row>
      <xdr:rowOff>198120</xdr:rowOff>
    </xdr:from>
    <xdr:to>
      <xdr:col>2</xdr:col>
      <xdr:colOff>731520</xdr:colOff>
      <xdr:row>19</xdr:row>
      <xdr:rowOff>548640</xdr:rowOff>
    </xdr:to>
    <xdr:pic>
      <xdr:nvPicPr>
        <xdr:cNvPr id="515" name="Picture 31" descr="X:\迷你红外枪二代\未标题-1 拷贝.png">
          <a:extLst>
            <a:ext uri="{FF2B5EF4-FFF2-40B4-BE49-F238E27FC236}">
              <a16:creationId xmlns:a16="http://schemas.microsoft.com/office/drawing/2014/main" xmlns="" id="{00000000-0008-0000-01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8245" y="10951845"/>
          <a:ext cx="714375"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61</xdr:row>
      <xdr:rowOff>190500</xdr:rowOff>
    </xdr:from>
    <xdr:to>
      <xdr:col>3</xdr:col>
      <xdr:colOff>0</xdr:colOff>
      <xdr:row>61</xdr:row>
      <xdr:rowOff>556260</xdr:rowOff>
    </xdr:to>
    <xdr:pic>
      <xdr:nvPicPr>
        <xdr:cNvPr id="516" name="Picture 651">
          <a:extLst>
            <a:ext uri="{FF2B5EF4-FFF2-40B4-BE49-F238E27FC236}">
              <a16:creationId xmlns:a16="http://schemas.microsoft.com/office/drawing/2014/main" xmlns="" id="{00000000-0008-0000-0100-00001A02000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l="8751" t="27251" r="9248" b="30251"/>
        <a:stretch>
          <a:fillRect/>
        </a:stretch>
      </xdr:blipFill>
      <xdr:spPr bwMode="auto">
        <a:xfrm>
          <a:off x="1198245" y="39709725"/>
          <a:ext cx="7162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61</xdr:row>
      <xdr:rowOff>45720</xdr:rowOff>
    </xdr:from>
    <xdr:to>
      <xdr:col>2</xdr:col>
      <xdr:colOff>464820</xdr:colOff>
      <xdr:row>61</xdr:row>
      <xdr:rowOff>312420</xdr:rowOff>
    </xdr:to>
    <xdr:pic>
      <xdr:nvPicPr>
        <xdr:cNvPr id="517" name="图片 701">
          <a:extLst>
            <a:ext uri="{FF2B5EF4-FFF2-40B4-BE49-F238E27FC236}">
              <a16:creationId xmlns:a16="http://schemas.microsoft.com/office/drawing/2014/main" xmlns="" id="{00000000-0008-0000-0100-00001B02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395649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63</xdr:row>
      <xdr:rowOff>190500</xdr:rowOff>
    </xdr:from>
    <xdr:to>
      <xdr:col>3</xdr:col>
      <xdr:colOff>0</xdr:colOff>
      <xdr:row>63</xdr:row>
      <xdr:rowOff>556260</xdr:rowOff>
    </xdr:to>
    <xdr:pic>
      <xdr:nvPicPr>
        <xdr:cNvPr id="518" name="Picture 656">
          <a:extLst>
            <a:ext uri="{FF2B5EF4-FFF2-40B4-BE49-F238E27FC236}">
              <a16:creationId xmlns:a16="http://schemas.microsoft.com/office/drawing/2014/main" xmlns="" id="{00000000-0008-0000-0100-00001C02000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l="8751" t="27251" r="9248" b="30251"/>
        <a:stretch>
          <a:fillRect/>
        </a:stretch>
      </xdr:blipFill>
      <xdr:spPr bwMode="auto">
        <a:xfrm>
          <a:off x="1198245" y="41157525"/>
          <a:ext cx="7162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63</xdr:row>
      <xdr:rowOff>45720</xdr:rowOff>
    </xdr:from>
    <xdr:to>
      <xdr:col>2</xdr:col>
      <xdr:colOff>464820</xdr:colOff>
      <xdr:row>63</xdr:row>
      <xdr:rowOff>312420</xdr:rowOff>
    </xdr:to>
    <xdr:pic>
      <xdr:nvPicPr>
        <xdr:cNvPr id="519" name="图片 701">
          <a:extLst>
            <a:ext uri="{FF2B5EF4-FFF2-40B4-BE49-F238E27FC236}">
              <a16:creationId xmlns:a16="http://schemas.microsoft.com/office/drawing/2014/main" xmlns="" id="{00000000-0008-0000-0100-00001D02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410127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65</xdr:row>
      <xdr:rowOff>190500</xdr:rowOff>
    </xdr:from>
    <xdr:to>
      <xdr:col>3</xdr:col>
      <xdr:colOff>0</xdr:colOff>
      <xdr:row>65</xdr:row>
      <xdr:rowOff>556260</xdr:rowOff>
    </xdr:to>
    <xdr:pic>
      <xdr:nvPicPr>
        <xdr:cNvPr id="520" name="Picture 658">
          <a:extLst>
            <a:ext uri="{FF2B5EF4-FFF2-40B4-BE49-F238E27FC236}">
              <a16:creationId xmlns:a16="http://schemas.microsoft.com/office/drawing/2014/main" xmlns="" id="{00000000-0008-0000-0100-00001E02000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l="8751" t="27251" r="9248" b="30251"/>
        <a:stretch>
          <a:fillRect/>
        </a:stretch>
      </xdr:blipFill>
      <xdr:spPr bwMode="auto">
        <a:xfrm>
          <a:off x="1198245" y="42605325"/>
          <a:ext cx="71628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65</xdr:row>
      <xdr:rowOff>45720</xdr:rowOff>
    </xdr:from>
    <xdr:to>
      <xdr:col>2</xdr:col>
      <xdr:colOff>464820</xdr:colOff>
      <xdr:row>65</xdr:row>
      <xdr:rowOff>312420</xdr:rowOff>
    </xdr:to>
    <xdr:pic>
      <xdr:nvPicPr>
        <xdr:cNvPr id="521" name="图片 701">
          <a:extLst>
            <a:ext uri="{FF2B5EF4-FFF2-40B4-BE49-F238E27FC236}">
              <a16:creationId xmlns:a16="http://schemas.microsoft.com/office/drawing/2014/main" xmlns="" id="{00000000-0008-0000-0100-00001F02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1105" y="42460545"/>
          <a:ext cx="43434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96</xdr:row>
      <xdr:rowOff>228600</xdr:rowOff>
    </xdr:from>
    <xdr:to>
      <xdr:col>2</xdr:col>
      <xdr:colOff>731520</xdr:colOff>
      <xdr:row>96</xdr:row>
      <xdr:rowOff>502920</xdr:rowOff>
    </xdr:to>
    <xdr:pic>
      <xdr:nvPicPr>
        <xdr:cNvPr id="522" name="Picture 31" descr="X:\迷你红外枪二代\未标题-1 拷贝.png">
          <a:extLst>
            <a:ext uri="{FF2B5EF4-FFF2-40B4-BE49-F238E27FC236}">
              <a16:creationId xmlns:a16="http://schemas.microsoft.com/office/drawing/2014/main" xmlns="" id="{00000000-0008-0000-0100-00002002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98245" y="65084325"/>
          <a:ext cx="714375"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2349499</xdr:colOff>
      <xdr:row>0</xdr:row>
      <xdr:rowOff>232833</xdr:rowOff>
    </xdr:from>
    <xdr:to>
      <xdr:col>9</xdr:col>
      <xdr:colOff>748557</xdr:colOff>
      <xdr:row>2</xdr:row>
      <xdr:rowOff>60172</xdr:rowOff>
    </xdr:to>
    <xdr:pic>
      <xdr:nvPicPr>
        <xdr:cNvPr id="201" name="Paveikslėlis 200"/>
        <xdr:cNvPicPr>
          <a:picLocks noChangeAspect="1"/>
        </xdr:cNvPicPr>
      </xdr:nvPicPr>
      <xdr:blipFill>
        <a:blip xmlns:r="http://schemas.openxmlformats.org/officeDocument/2006/relationships" r:embed="rId72"/>
        <a:stretch>
          <a:fillRect/>
        </a:stretch>
      </xdr:blipFill>
      <xdr:spPr>
        <a:xfrm>
          <a:off x="6371166" y="232833"/>
          <a:ext cx="5108891" cy="1658256"/>
        </a:xfrm>
        <a:prstGeom prst="rect">
          <a:avLst/>
        </a:prstGeom>
      </xdr:spPr>
    </xdr:pic>
    <xdr:clientData/>
  </xdr:twoCellAnchor>
  <xdr:twoCellAnchor editAs="oneCell">
    <xdr:from>
      <xdr:col>1</xdr:col>
      <xdr:colOff>84667</xdr:colOff>
      <xdr:row>0</xdr:row>
      <xdr:rowOff>31750</xdr:rowOff>
    </xdr:from>
    <xdr:to>
      <xdr:col>3</xdr:col>
      <xdr:colOff>668867</xdr:colOff>
      <xdr:row>0</xdr:row>
      <xdr:rowOff>708025</xdr:rowOff>
    </xdr:to>
    <xdr:pic>
      <xdr:nvPicPr>
        <xdr:cNvPr id="202" name="Picture 2"/>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317500" y="31750"/>
          <a:ext cx="22669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52917</xdr:colOff>
      <xdr:row>0</xdr:row>
      <xdr:rowOff>645583</xdr:rowOff>
    </xdr:from>
    <xdr:to>
      <xdr:col>4</xdr:col>
      <xdr:colOff>1946275</xdr:colOff>
      <xdr:row>0</xdr:row>
      <xdr:rowOff>1531408</xdr:rowOff>
    </xdr:to>
    <xdr:sp macro="" textlink="">
      <xdr:nvSpPr>
        <xdr:cNvPr id="203" name="TextBox 202"/>
        <xdr:cNvSpPr txBox="1"/>
      </xdr:nvSpPr>
      <xdr:spPr>
        <a:xfrm>
          <a:off x="52917" y="645583"/>
          <a:ext cx="5915025" cy="885825"/>
        </a:xfrm>
        <a:prstGeom prst="rect">
          <a:avLst/>
        </a:prstGeom>
        <a:noFill/>
        <a:ln w="31750" cmpd="sng">
          <a:noFill/>
          <a:prstDash val="sysDash"/>
        </a:ln>
        <a:effectLst/>
      </xdr:spPr>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lt-LT"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a:t>
          </a:r>
          <a:r>
            <a:rPr kumimoji="0" lang="en-US"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DAHUA</a:t>
          </a:r>
          <a:r>
            <a:rPr kumimoji="0" lang="lt-LT"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a:t>
          </a:r>
          <a:r>
            <a:rPr kumimoji="0" lang="en-US"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 </a:t>
          </a:r>
          <a:r>
            <a:rPr kumimoji="0" lang="lt-LT"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VAIZDO STEBĖJIMO ĮRANGOS KAINORAŠTIS</a:t>
          </a:r>
          <a:endParaRPr kumimoji="0" lang="en-US"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7620</xdr:colOff>
      <xdr:row>37</xdr:row>
      <xdr:rowOff>198120</xdr:rowOff>
    </xdr:from>
    <xdr:to>
      <xdr:col>2</xdr:col>
      <xdr:colOff>731520</xdr:colOff>
      <xdr:row>37</xdr:row>
      <xdr:rowOff>533400</xdr:rowOff>
    </xdr:to>
    <xdr:pic>
      <xdr:nvPicPr>
        <xdr:cNvPr id="27" name="Picture 6007">
          <a:extLst>
            <a:ext uri="{FF2B5EF4-FFF2-40B4-BE49-F238E27FC236}">
              <a16:creationId xmlns:a16="http://schemas.microsoft.com/office/drawing/2014/main" xmlns="" id="{00000000-0008-0000-01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8245" y="178953795"/>
          <a:ext cx="714375"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49</xdr:row>
      <xdr:rowOff>53340</xdr:rowOff>
    </xdr:from>
    <xdr:to>
      <xdr:col>2</xdr:col>
      <xdr:colOff>708660</xdr:colOff>
      <xdr:row>49</xdr:row>
      <xdr:rowOff>670560</xdr:rowOff>
    </xdr:to>
    <xdr:pic>
      <xdr:nvPicPr>
        <xdr:cNvPr id="28" name="图片 48" descr="001副本.png">
          <a:extLst>
            <a:ext uri="{FF2B5EF4-FFF2-40B4-BE49-F238E27FC236}">
              <a16:creationId xmlns:a16="http://schemas.microsoft.com/office/drawing/2014/main" xmlns="" id="{00000000-0008-0000-01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8725" y="187495815"/>
          <a:ext cx="67056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58</xdr:row>
      <xdr:rowOff>144780</xdr:rowOff>
    </xdr:from>
    <xdr:to>
      <xdr:col>2</xdr:col>
      <xdr:colOff>708660</xdr:colOff>
      <xdr:row>58</xdr:row>
      <xdr:rowOff>613410</xdr:rowOff>
    </xdr:to>
    <xdr:pic>
      <xdr:nvPicPr>
        <xdr:cNvPr id="29" name="Picture 1">
          <a:extLst>
            <a:ext uri="{FF2B5EF4-FFF2-40B4-BE49-F238E27FC236}">
              <a16:creationId xmlns:a16="http://schemas.microsoft.com/office/drawing/2014/main" xmlns="" id="{00000000-0008-0000-0100-00001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8725" y="194102355"/>
          <a:ext cx="670560" cy="468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7620</xdr:colOff>
      <xdr:row>61</xdr:row>
      <xdr:rowOff>182880</xdr:rowOff>
    </xdr:from>
    <xdr:to>
      <xdr:col>2</xdr:col>
      <xdr:colOff>731520</xdr:colOff>
      <xdr:row>61</xdr:row>
      <xdr:rowOff>548640</xdr:rowOff>
    </xdr:to>
    <xdr:pic>
      <xdr:nvPicPr>
        <xdr:cNvPr id="30" name="Picture 1">
          <a:extLst>
            <a:ext uri="{FF2B5EF4-FFF2-40B4-BE49-F238E27FC236}">
              <a16:creationId xmlns:a16="http://schemas.microsoft.com/office/drawing/2014/main" xmlns="" id="{00000000-0008-0000-0100-00002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98245" y="195835905"/>
          <a:ext cx="714375"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66</xdr:row>
      <xdr:rowOff>83820</xdr:rowOff>
    </xdr:from>
    <xdr:to>
      <xdr:col>2</xdr:col>
      <xdr:colOff>708660</xdr:colOff>
      <xdr:row>66</xdr:row>
      <xdr:rowOff>640080</xdr:rowOff>
    </xdr:to>
    <xdr:pic>
      <xdr:nvPicPr>
        <xdr:cNvPr id="31" name="图片 22" descr="三代半球 透明底.png">
          <a:extLst>
            <a:ext uri="{FF2B5EF4-FFF2-40B4-BE49-F238E27FC236}">
              <a16:creationId xmlns:a16="http://schemas.microsoft.com/office/drawing/2014/main" xmlns="" id="{00000000-0008-0000-01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8725" y="199356345"/>
          <a:ext cx="67056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137160</xdr:colOff>
      <xdr:row>71</xdr:row>
      <xdr:rowOff>144780</xdr:rowOff>
    </xdr:from>
    <xdr:to>
      <xdr:col>2</xdr:col>
      <xdr:colOff>617220</xdr:colOff>
      <xdr:row>71</xdr:row>
      <xdr:rowOff>590550</xdr:rowOff>
    </xdr:to>
    <xdr:pic>
      <xdr:nvPicPr>
        <xdr:cNvPr id="35" name="图片 104">
          <a:extLst>
            <a:ext uri="{FF2B5EF4-FFF2-40B4-BE49-F238E27FC236}">
              <a16:creationId xmlns:a16="http://schemas.microsoft.com/office/drawing/2014/main" xmlns="" id="{00000000-0008-0000-0100-00002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27785" y="202560555"/>
          <a:ext cx="480060" cy="445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9</xdr:row>
      <xdr:rowOff>144780</xdr:rowOff>
    </xdr:from>
    <xdr:to>
      <xdr:col>3</xdr:col>
      <xdr:colOff>2329</xdr:colOff>
      <xdr:row>9</xdr:row>
      <xdr:rowOff>590550</xdr:rowOff>
    </xdr:to>
    <xdr:pic>
      <xdr:nvPicPr>
        <xdr:cNvPr id="99" name="Picture 2" descr="C:\Documents and Settings\19512\桌面\HFW1100RM.jpg">
          <a:extLst>
            <a:ext uri="{FF2B5EF4-FFF2-40B4-BE49-F238E27FC236}">
              <a16:creationId xmlns:a16="http://schemas.microsoft.com/office/drawing/2014/main" xmlns="" id="{00000000-0008-0000-0100-00006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98245" y="159097980"/>
          <a:ext cx="718609" cy="445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60</xdr:row>
      <xdr:rowOff>182880</xdr:rowOff>
    </xdr:from>
    <xdr:to>
      <xdr:col>2</xdr:col>
      <xdr:colOff>731520</xdr:colOff>
      <xdr:row>60</xdr:row>
      <xdr:rowOff>548640</xdr:rowOff>
    </xdr:to>
    <xdr:pic>
      <xdr:nvPicPr>
        <xdr:cNvPr id="105" name="Picture 1">
          <a:extLst>
            <a:ext uri="{FF2B5EF4-FFF2-40B4-BE49-F238E27FC236}">
              <a16:creationId xmlns:a16="http://schemas.microsoft.com/office/drawing/2014/main" xmlns="" id="{00000000-0008-0000-0100-00006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98245" y="195112005"/>
          <a:ext cx="714375"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7620</xdr:colOff>
      <xdr:row>36</xdr:row>
      <xdr:rowOff>144780</xdr:rowOff>
    </xdr:from>
    <xdr:to>
      <xdr:col>2</xdr:col>
      <xdr:colOff>731520</xdr:colOff>
      <xdr:row>36</xdr:row>
      <xdr:rowOff>586740</xdr:rowOff>
    </xdr:to>
    <xdr:pic>
      <xdr:nvPicPr>
        <xdr:cNvPr id="115" name="Picture 1">
          <a:extLst>
            <a:ext uri="{FF2B5EF4-FFF2-40B4-BE49-F238E27FC236}">
              <a16:creationId xmlns:a16="http://schemas.microsoft.com/office/drawing/2014/main" xmlns="" id="{00000000-0008-0000-0100-000078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98245" y="178176555"/>
          <a:ext cx="714375"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2</xdr:col>
      <xdr:colOff>9525</xdr:colOff>
      <xdr:row>41</xdr:row>
      <xdr:rowOff>152400</xdr:rowOff>
    </xdr:from>
    <xdr:ext cx="715274" cy="429479"/>
    <xdr:pic>
      <xdr:nvPicPr>
        <xdr:cNvPr id="131" name="Picture 2" descr="C:\Documents and Settings\19512\My Documents\优雅迷你枪机副本.png">
          <a:extLst>
            <a:ext uri="{FF2B5EF4-FFF2-40B4-BE49-F238E27FC236}">
              <a16:creationId xmlns:a16="http://schemas.microsoft.com/office/drawing/2014/main" xmlns="" id="{00000000-0008-0000-0100-00008900000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1200150" y="181803675"/>
          <a:ext cx="715274" cy="429479"/>
        </a:xfrm>
        <a:prstGeom prst="rect">
          <a:avLst/>
        </a:prstGeom>
        <a:noFill/>
        <a:effectLst>
          <a:outerShdw blurRad="50800" dist="38100" dir="2700000" algn="tl" rotWithShape="0">
            <a:prstClr val="black">
              <a:alpha val="40000"/>
            </a:prstClr>
          </a:outerShdw>
        </a:effectLst>
      </xdr:spPr>
    </xdr:pic>
    <xdr:clientData/>
  </xdr:oneCellAnchor>
  <xdr:twoCellAnchor editAs="oneCell">
    <xdr:from>
      <xdr:col>2</xdr:col>
      <xdr:colOff>38100</xdr:colOff>
      <xdr:row>51</xdr:row>
      <xdr:rowOff>53340</xdr:rowOff>
    </xdr:from>
    <xdr:to>
      <xdr:col>2</xdr:col>
      <xdr:colOff>708660</xdr:colOff>
      <xdr:row>51</xdr:row>
      <xdr:rowOff>670560</xdr:rowOff>
    </xdr:to>
    <xdr:pic>
      <xdr:nvPicPr>
        <xdr:cNvPr id="132" name="图片 48" descr="001副本.png">
          <a:extLst>
            <a:ext uri="{FF2B5EF4-FFF2-40B4-BE49-F238E27FC236}">
              <a16:creationId xmlns:a16="http://schemas.microsoft.com/office/drawing/2014/main" xmlns="" id="{00000000-0008-0000-0100-00008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8725" y="188943615"/>
          <a:ext cx="67056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42</xdr:row>
      <xdr:rowOff>152400</xdr:rowOff>
    </xdr:from>
    <xdr:ext cx="715274" cy="429479"/>
    <xdr:pic>
      <xdr:nvPicPr>
        <xdr:cNvPr id="157" name="Picture 2" descr="C:\Documents and Settings\19512\My Documents\优雅迷你枪机副本.png">
          <a:extLst>
            <a:ext uri="{FF2B5EF4-FFF2-40B4-BE49-F238E27FC236}">
              <a16:creationId xmlns:a16="http://schemas.microsoft.com/office/drawing/2014/main" xmlns="" id="{00000000-0008-0000-0100-0000A300000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1200150" y="182527575"/>
          <a:ext cx="715274" cy="429479"/>
        </a:xfrm>
        <a:prstGeom prst="rect">
          <a:avLst/>
        </a:prstGeom>
        <a:noFill/>
        <a:effectLst>
          <a:outerShdw blurRad="50800" dist="38100" dir="2700000" algn="tl" rotWithShape="0">
            <a:prstClr val="black">
              <a:alpha val="40000"/>
            </a:prstClr>
          </a:outerShdw>
        </a:effectLst>
      </xdr:spPr>
    </xdr:pic>
    <xdr:clientData/>
  </xdr:oneCellAnchor>
  <xdr:twoCellAnchor>
    <xdr:from>
      <xdr:col>2</xdr:col>
      <xdr:colOff>45720</xdr:colOff>
      <xdr:row>52</xdr:row>
      <xdr:rowOff>152400</xdr:rowOff>
    </xdr:from>
    <xdr:to>
      <xdr:col>2</xdr:col>
      <xdr:colOff>716280</xdr:colOff>
      <xdr:row>52</xdr:row>
      <xdr:rowOff>571500</xdr:rowOff>
    </xdr:to>
    <xdr:pic>
      <xdr:nvPicPr>
        <xdr:cNvPr id="162" name="Picture 10" descr="__0@Foxmail">
          <a:extLst>
            <a:ext uri="{FF2B5EF4-FFF2-40B4-BE49-F238E27FC236}">
              <a16:creationId xmlns:a16="http://schemas.microsoft.com/office/drawing/2014/main" xmlns="" id="{00000000-0008-0000-0100-0000A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36345" y="189766575"/>
          <a:ext cx="6705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50</xdr:row>
      <xdr:rowOff>53340</xdr:rowOff>
    </xdr:from>
    <xdr:to>
      <xdr:col>2</xdr:col>
      <xdr:colOff>708660</xdr:colOff>
      <xdr:row>50</xdr:row>
      <xdr:rowOff>670560</xdr:rowOff>
    </xdr:to>
    <xdr:pic>
      <xdr:nvPicPr>
        <xdr:cNvPr id="163" name="图片 48" descr="001副本.png">
          <a:extLst>
            <a:ext uri="{FF2B5EF4-FFF2-40B4-BE49-F238E27FC236}">
              <a16:creationId xmlns:a16="http://schemas.microsoft.com/office/drawing/2014/main" xmlns="" id="{00000000-0008-0000-0100-0000A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8725" y="188219715"/>
          <a:ext cx="67056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xdr:colOff>
      <xdr:row>26</xdr:row>
      <xdr:rowOff>45720</xdr:rowOff>
    </xdr:from>
    <xdr:to>
      <xdr:col>2</xdr:col>
      <xdr:colOff>716280</xdr:colOff>
      <xdr:row>26</xdr:row>
      <xdr:rowOff>678180</xdr:rowOff>
    </xdr:to>
    <xdr:pic>
      <xdr:nvPicPr>
        <xdr:cNvPr id="164" name="Picture 3">
          <a:extLst>
            <a:ext uri="{FF2B5EF4-FFF2-40B4-BE49-F238E27FC236}">
              <a16:creationId xmlns:a16="http://schemas.microsoft.com/office/drawing/2014/main" xmlns="" id="{00000000-0008-0000-0100-0000AA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36345" y="171314745"/>
          <a:ext cx="67056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25</xdr:row>
      <xdr:rowOff>30480</xdr:rowOff>
    </xdr:from>
    <xdr:to>
      <xdr:col>3</xdr:col>
      <xdr:colOff>2329</xdr:colOff>
      <xdr:row>25</xdr:row>
      <xdr:rowOff>716280</xdr:rowOff>
    </xdr:to>
    <xdr:pic>
      <xdr:nvPicPr>
        <xdr:cNvPr id="165" name="Picture 2" descr="C:\Documents and Settings\19512\My Documents\HAC-HDW1100正副本.png">
          <a:extLst>
            <a:ext uri="{FF2B5EF4-FFF2-40B4-BE49-F238E27FC236}">
              <a16:creationId xmlns:a16="http://schemas.microsoft.com/office/drawing/2014/main" xmlns="" id="{00000000-0008-0000-0100-0000AB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98245" y="170575605"/>
          <a:ext cx="718609"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29</xdr:row>
      <xdr:rowOff>7620</xdr:rowOff>
    </xdr:from>
    <xdr:to>
      <xdr:col>3</xdr:col>
      <xdr:colOff>424</xdr:colOff>
      <xdr:row>30</xdr:row>
      <xdr:rowOff>7619</xdr:rowOff>
    </xdr:to>
    <xdr:pic>
      <xdr:nvPicPr>
        <xdr:cNvPr id="166" name="图片 71" descr="eyeball-vf副本.png">
          <a:extLst>
            <a:ext uri="{FF2B5EF4-FFF2-40B4-BE49-F238E27FC236}">
              <a16:creationId xmlns:a16="http://schemas.microsoft.com/office/drawing/2014/main" xmlns="" id="{00000000-0008-0000-0100-0000A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98245" y="173448345"/>
          <a:ext cx="716704" cy="72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17</xdr:row>
      <xdr:rowOff>45720</xdr:rowOff>
    </xdr:from>
    <xdr:to>
      <xdr:col>3</xdr:col>
      <xdr:colOff>2329</xdr:colOff>
      <xdr:row>17</xdr:row>
      <xdr:rowOff>678180</xdr:rowOff>
    </xdr:to>
    <xdr:pic>
      <xdr:nvPicPr>
        <xdr:cNvPr id="167" name="图片 66">
          <a:extLst>
            <a:ext uri="{FF2B5EF4-FFF2-40B4-BE49-F238E27FC236}">
              <a16:creationId xmlns:a16="http://schemas.microsoft.com/office/drawing/2014/main" xmlns="" id="{00000000-0008-0000-0100-0000A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98245" y="164799645"/>
          <a:ext cx="718609"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19</xdr:row>
      <xdr:rowOff>190500</xdr:rowOff>
    </xdr:from>
    <xdr:to>
      <xdr:col>2</xdr:col>
      <xdr:colOff>731520</xdr:colOff>
      <xdr:row>19</xdr:row>
      <xdr:rowOff>533400</xdr:rowOff>
    </xdr:to>
    <xdr:pic>
      <xdr:nvPicPr>
        <xdr:cNvPr id="168" name="Picture 6007">
          <a:extLst>
            <a:ext uri="{FF2B5EF4-FFF2-40B4-BE49-F238E27FC236}">
              <a16:creationId xmlns:a16="http://schemas.microsoft.com/office/drawing/2014/main" xmlns="" id="{00000000-0008-0000-0100-0000AE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98245" y="166392225"/>
          <a:ext cx="7143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7620</xdr:colOff>
      <xdr:row>14</xdr:row>
      <xdr:rowOff>175260</xdr:rowOff>
    </xdr:from>
    <xdr:to>
      <xdr:col>2</xdr:col>
      <xdr:colOff>723900</xdr:colOff>
      <xdr:row>14</xdr:row>
      <xdr:rowOff>571500</xdr:rowOff>
    </xdr:to>
    <xdr:pic>
      <xdr:nvPicPr>
        <xdr:cNvPr id="169" name="图片 86">
          <a:extLst>
            <a:ext uri="{FF2B5EF4-FFF2-40B4-BE49-F238E27FC236}">
              <a16:creationId xmlns:a16="http://schemas.microsoft.com/office/drawing/2014/main" xmlns="" id="{00000000-0008-0000-0100-0000A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98245" y="162757485"/>
          <a:ext cx="7162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63</xdr:row>
      <xdr:rowOff>220980</xdr:rowOff>
    </xdr:from>
    <xdr:to>
      <xdr:col>3</xdr:col>
      <xdr:colOff>2329</xdr:colOff>
      <xdr:row>63</xdr:row>
      <xdr:rowOff>552450</xdr:rowOff>
    </xdr:to>
    <xdr:pic>
      <xdr:nvPicPr>
        <xdr:cNvPr id="170" name="Picture 2" descr="C:\Documents and Settings\19512\My Documents\FW191I副本.png">
          <a:extLst>
            <a:ext uri="{FF2B5EF4-FFF2-40B4-BE49-F238E27FC236}">
              <a16:creationId xmlns:a16="http://schemas.microsoft.com/office/drawing/2014/main" xmlns="" id="{00000000-0008-0000-0100-0000B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198245" y="197321805"/>
          <a:ext cx="718609" cy="331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198120</xdr:colOff>
      <xdr:row>75</xdr:row>
      <xdr:rowOff>38100</xdr:rowOff>
    </xdr:from>
    <xdr:to>
      <xdr:col>2</xdr:col>
      <xdr:colOff>579120</xdr:colOff>
      <xdr:row>75</xdr:row>
      <xdr:rowOff>693420</xdr:rowOff>
    </xdr:to>
    <xdr:pic>
      <xdr:nvPicPr>
        <xdr:cNvPr id="174" name="图片 103">
          <a:extLst>
            <a:ext uri="{FF2B5EF4-FFF2-40B4-BE49-F238E27FC236}">
              <a16:creationId xmlns:a16="http://schemas.microsoft.com/office/drawing/2014/main" xmlns="" id="{00000000-0008-0000-0100-0000B4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388745" y="204873225"/>
          <a:ext cx="38100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198120</xdr:colOff>
      <xdr:row>74</xdr:row>
      <xdr:rowOff>38100</xdr:rowOff>
    </xdr:from>
    <xdr:to>
      <xdr:col>2</xdr:col>
      <xdr:colOff>579120</xdr:colOff>
      <xdr:row>74</xdr:row>
      <xdr:rowOff>693420</xdr:rowOff>
    </xdr:to>
    <xdr:pic>
      <xdr:nvPicPr>
        <xdr:cNvPr id="175" name="图片 103">
          <a:extLst>
            <a:ext uri="{FF2B5EF4-FFF2-40B4-BE49-F238E27FC236}">
              <a16:creationId xmlns:a16="http://schemas.microsoft.com/office/drawing/2014/main" xmlns="" id="{00000000-0008-0000-0100-0000B5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388745" y="204149325"/>
          <a:ext cx="38100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40</xdr:row>
      <xdr:rowOff>152400</xdr:rowOff>
    </xdr:from>
    <xdr:ext cx="715274" cy="429479"/>
    <xdr:pic>
      <xdr:nvPicPr>
        <xdr:cNvPr id="178" name="Picture 2" descr="C:\Documents and Settings\19512\My Documents\优雅迷你枪机副本.png">
          <a:extLst>
            <a:ext uri="{FF2B5EF4-FFF2-40B4-BE49-F238E27FC236}">
              <a16:creationId xmlns:a16="http://schemas.microsoft.com/office/drawing/2014/main" xmlns="" id="{00000000-0008-0000-0100-0000B800000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1200150" y="181079775"/>
          <a:ext cx="715274" cy="429479"/>
        </a:xfrm>
        <a:prstGeom prst="rect">
          <a:avLst/>
        </a:prstGeom>
        <a:noFill/>
        <a:effectLst>
          <a:outerShdw blurRad="50800" dist="38100" dir="2700000" algn="tl" rotWithShape="0">
            <a:prstClr val="black">
              <a:alpha val="40000"/>
            </a:prstClr>
          </a:outerShdw>
        </a:effectLst>
      </xdr:spPr>
    </xdr:pic>
    <xdr:clientData/>
  </xdr:oneCellAnchor>
  <xdr:twoCellAnchor editAs="oneCell">
    <xdr:from>
      <xdr:col>2</xdr:col>
      <xdr:colOff>99060</xdr:colOff>
      <xdr:row>72</xdr:row>
      <xdr:rowOff>53340</xdr:rowOff>
    </xdr:from>
    <xdr:to>
      <xdr:col>2</xdr:col>
      <xdr:colOff>685800</xdr:colOff>
      <xdr:row>72</xdr:row>
      <xdr:rowOff>701040</xdr:rowOff>
    </xdr:to>
    <xdr:pic>
      <xdr:nvPicPr>
        <xdr:cNvPr id="182" name="图片 93">
          <a:extLst>
            <a:ext uri="{FF2B5EF4-FFF2-40B4-BE49-F238E27FC236}">
              <a16:creationId xmlns:a16="http://schemas.microsoft.com/office/drawing/2014/main" xmlns="" id="{00000000-0008-0000-0100-0000B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89685" y="203193015"/>
          <a:ext cx="5867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198120</xdr:colOff>
      <xdr:row>76</xdr:row>
      <xdr:rowOff>7620</xdr:rowOff>
    </xdr:from>
    <xdr:to>
      <xdr:col>2</xdr:col>
      <xdr:colOff>594360</xdr:colOff>
      <xdr:row>76</xdr:row>
      <xdr:rowOff>716280</xdr:rowOff>
    </xdr:to>
    <xdr:pic>
      <xdr:nvPicPr>
        <xdr:cNvPr id="183" name="图片 85">
          <a:extLst>
            <a:ext uri="{FF2B5EF4-FFF2-40B4-BE49-F238E27FC236}">
              <a16:creationId xmlns:a16="http://schemas.microsoft.com/office/drawing/2014/main" xmlns="" id="{00000000-0008-0000-0100-0000BD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88745" y="205566645"/>
          <a:ext cx="3962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32</xdr:row>
      <xdr:rowOff>53340</xdr:rowOff>
    </xdr:from>
    <xdr:to>
      <xdr:col>3</xdr:col>
      <xdr:colOff>2329</xdr:colOff>
      <xdr:row>32</xdr:row>
      <xdr:rowOff>670560</xdr:rowOff>
    </xdr:to>
    <xdr:pic>
      <xdr:nvPicPr>
        <xdr:cNvPr id="202" name="Picture 1">
          <a:extLst>
            <a:ext uri="{FF2B5EF4-FFF2-40B4-BE49-F238E27FC236}">
              <a16:creationId xmlns:a16="http://schemas.microsoft.com/office/drawing/2014/main" xmlns="" id="{00000000-0008-0000-0100-0000D0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98245" y="175665765"/>
          <a:ext cx="718609"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54</xdr:row>
      <xdr:rowOff>144780</xdr:rowOff>
    </xdr:from>
    <xdr:to>
      <xdr:col>2</xdr:col>
      <xdr:colOff>708660</xdr:colOff>
      <xdr:row>54</xdr:row>
      <xdr:rowOff>613410</xdr:rowOff>
    </xdr:to>
    <xdr:pic>
      <xdr:nvPicPr>
        <xdr:cNvPr id="203" name="Picture 1">
          <a:extLst>
            <a:ext uri="{FF2B5EF4-FFF2-40B4-BE49-F238E27FC236}">
              <a16:creationId xmlns:a16="http://schemas.microsoft.com/office/drawing/2014/main" xmlns="" id="{00000000-0008-0000-0100-0000D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8725" y="191206755"/>
          <a:ext cx="670560" cy="468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55</xdr:row>
      <xdr:rowOff>144780</xdr:rowOff>
    </xdr:from>
    <xdr:to>
      <xdr:col>2</xdr:col>
      <xdr:colOff>708660</xdr:colOff>
      <xdr:row>55</xdr:row>
      <xdr:rowOff>613410</xdr:rowOff>
    </xdr:to>
    <xdr:pic>
      <xdr:nvPicPr>
        <xdr:cNvPr id="204" name="Picture 1">
          <a:extLst>
            <a:ext uri="{FF2B5EF4-FFF2-40B4-BE49-F238E27FC236}">
              <a16:creationId xmlns:a16="http://schemas.microsoft.com/office/drawing/2014/main" xmlns="" id="{00000000-0008-0000-0100-0000D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8725" y="191930655"/>
          <a:ext cx="670560" cy="468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45</xdr:row>
      <xdr:rowOff>30480</xdr:rowOff>
    </xdr:from>
    <xdr:to>
      <xdr:col>3</xdr:col>
      <xdr:colOff>424</xdr:colOff>
      <xdr:row>45</xdr:row>
      <xdr:rowOff>716280</xdr:rowOff>
    </xdr:to>
    <xdr:pic>
      <xdr:nvPicPr>
        <xdr:cNvPr id="205" name="Picture 2" descr="C:\Documents and Settings\19512\My Documents\HAC-HDW1100正副本.png">
          <a:extLst>
            <a:ext uri="{FF2B5EF4-FFF2-40B4-BE49-F238E27FC236}">
              <a16:creationId xmlns:a16="http://schemas.microsoft.com/office/drawing/2014/main" xmlns="" id="{00000000-0008-0000-0100-0000D3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r="8537"/>
        <a:stretch>
          <a:fillRect/>
        </a:stretch>
      </xdr:blipFill>
      <xdr:spPr bwMode="auto">
        <a:xfrm>
          <a:off x="1190625" y="184577355"/>
          <a:ext cx="724324"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38</xdr:row>
      <xdr:rowOff>198120</xdr:rowOff>
    </xdr:from>
    <xdr:to>
      <xdr:col>2</xdr:col>
      <xdr:colOff>731520</xdr:colOff>
      <xdr:row>38</xdr:row>
      <xdr:rowOff>533400</xdr:rowOff>
    </xdr:to>
    <xdr:pic>
      <xdr:nvPicPr>
        <xdr:cNvPr id="206" name="Picture 6007">
          <a:extLst>
            <a:ext uri="{FF2B5EF4-FFF2-40B4-BE49-F238E27FC236}">
              <a16:creationId xmlns:a16="http://schemas.microsoft.com/office/drawing/2014/main" xmlns="" id="{00000000-0008-0000-01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8245" y="179677695"/>
          <a:ext cx="714375"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45720</xdr:colOff>
      <xdr:row>56</xdr:row>
      <xdr:rowOff>121920</xdr:rowOff>
    </xdr:from>
    <xdr:to>
      <xdr:col>2</xdr:col>
      <xdr:colOff>716280</xdr:colOff>
      <xdr:row>56</xdr:row>
      <xdr:rowOff>590550</xdr:rowOff>
    </xdr:to>
    <xdr:pic>
      <xdr:nvPicPr>
        <xdr:cNvPr id="222" name="Picture 1">
          <a:extLst>
            <a:ext uri="{FF2B5EF4-FFF2-40B4-BE49-F238E27FC236}">
              <a16:creationId xmlns:a16="http://schemas.microsoft.com/office/drawing/2014/main" xmlns="" id="{00000000-0008-0000-0100-0000E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6345" y="192631695"/>
          <a:ext cx="670560" cy="468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67</xdr:row>
      <xdr:rowOff>83820</xdr:rowOff>
    </xdr:from>
    <xdr:to>
      <xdr:col>2</xdr:col>
      <xdr:colOff>708660</xdr:colOff>
      <xdr:row>67</xdr:row>
      <xdr:rowOff>640080</xdr:rowOff>
    </xdr:to>
    <xdr:pic>
      <xdr:nvPicPr>
        <xdr:cNvPr id="223" name="图片 22" descr="三代半球 透明底.png">
          <a:extLst>
            <a:ext uri="{FF2B5EF4-FFF2-40B4-BE49-F238E27FC236}">
              <a16:creationId xmlns:a16="http://schemas.microsoft.com/office/drawing/2014/main" xmlns="" id="{00000000-0008-0000-0100-0000E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8725" y="200080245"/>
          <a:ext cx="67056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68580</xdr:colOff>
      <xdr:row>48</xdr:row>
      <xdr:rowOff>114300</xdr:rowOff>
    </xdr:from>
    <xdr:to>
      <xdr:col>2</xdr:col>
      <xdr:colOff>670560</xdr:colOff>
      <xdr:row>48</xdr:row>
      <xdr:rowOff>640080</xdr:rowOff>
    </xdr:to>
    <xdr:pic>
      <xdr:nvPicPr>
        <xdr:cNvPr id="224" name="Picture 1" descr="C:\Users\12598\AppData\Local\Temp\Catch1.jpg">
          <a:extLst>
            <a:ext uri="{FF2B5EF4-FFF2-40B4-BE49-F238E27FC236}">
              <a16:creationId xmlns:a16="http://schemas.microsoft.com/office/drawing/2014/main" xmlns="" id="{00000000-0008-0000-0100-0000E6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59205" y="186832875"/>
          <a:ext cx="6019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39</xdr:row>
      <xdr:rowOff>198120</xdr:rowOff>
    </xdr:from>
    <xdr:to>
      <xdr:col>2</xdr:col>
      <xdr:colOff>731520</xdr:colOff>
      <xdr:row>39</xdr:row>
      <xdr:rowOff>533400</xdr:rowOff>
    </xdr:to>
    <xdr:pic>
      <xdr:nvPicPr>
        <xdr:cNvPr id="225" name="Picture 6007">
          <a:extLst>
            <a:ext uri="{FF2B5EF4-FFF2-40B4-BE49-F238E27FC236}">
              <a16:creationId xmlns:a16="http://schemas.microsoft.com/office/drawing/2014/main" xmlns="" id="{00000000-0008-0000-01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8245" y="180401595"/>
          <a:ext cx="714375"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7620</xdr:colOff>
      <xdr:row>64</xdr:row>
      <xdr:rowOff>220980</xdr:rowOff>
    </xdr:from>
    <xdr:to>
      <xdr:col>3</xdr:col>
      <xdr:colOff>2329</xdr:colOff>
      <xdr:row>64</xdr:row>
      <xdr:rowOff>552450</xdr:rowOff>
    </xdr:to>
    <xdr:pic>
      <xdr:nvPicPr>
        <xdr:cNvPr id="226" name="Picture 2" descr="C:\Documents and Settings\19512\My Documents\FW191I副本.png">
          <a:extLst>
            <a:ext uri="{FF2B5EF4-FFF2-40B4-BE49-F238E27FC236}">
              <a16:creationId xmlns:a16="http://schemas.microsoft.com/office/drawing/2014/main" xmlns="" id="{00000000-0008-0000-0100-0000E8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198245" y="198045705"/>
          <a:ext cx="718609" cy="331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68</xdr:row>
      <xdr:rowOff>7620</xdr:rowOff>
    </xdr:from>
    <xdr:to>
      <xdr:col>2</xdr:col>
      <xdr:colOff>708660</xdr:colOff>
      <xdr:row>68</xdr:row>
      <xdr:rowOff>708660</xdr:rowOff>
    </xdr:to>
    <xdr:pic>
      <xdr:nvPicPr>
        <xdr:cNvPr id="227" name="Picture 10320">
          <a:extLst>
            <a:ext uri="{FF2B5EF4-FFF2-40B4-BE49-F238E27FC236}">
              <a16:creationId xmlns:a16="http://schemas.microsoft.com/office/drawing/2014/main" xmlns="" id="{00000000-0008-0000-0100-0000E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28725" y="200727945"/>
          <a:ext cx="67056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129540</xdr:colOff>
      <xdr:row>80</xdr:row>
      <xdr:rowOff>38100</xdr:rowOff>
    </xdr:from>
    <xdr:to>
      <xdr:col>2</xdr:col>
      <xdr:colOff>632460</xdr:colOff>
      <xdr:row>80</xdr:row>
      <xdr:rowOff>693420</xdr:rowOff>
    </xdr:to>
    <xdr:pic>
      <xdr:nvPicPr>
        <xdr:cNvPr id="297" name="Picture 2">
          <a:extLst>
            <a:ext uri="{FF2B5EF4-FFF2-40B4-BE49-F238E27FC236}">
              <a16:creationId xmlns:a16="http://schemas.microsoft.com/office/drawing/2014/main" xmlns="" id="{00000000-0008-0000-0100-00002F01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320165" y="208492725"/>
          <a:ext cx="50292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121920</xdr:colOff>
      <xdr:row>81</xdr:row>
      <xdr:rowOff>22860</xdr:rowOff>
    </xdr:from>
    <xdr:to>
      <xdr:col>2</xdr:col>
      <xdr:colOff>655320</xdr:colOff>
      <xdr:row>81</xdr:row>
      <xdr:rowOff>716280</xdr:rowOff>
    </xdr:to>
    <xdr:pic>
      <xdr:nvPicPr>
        <xdr:cNvPr id="298" name="Picture 2" descr="D:\work\球机SD60\pix141119\SD65F rendering.3.png">
          <a:extLst>
            <a:ext uri="{FF2B5EF4-FFF2-40B4-BE49-F238E27FC236}">
              <a16:creationId xmlns:a16="http://schemas.microsoft.com/office/drawing/2014/main" xmlns="" id="{00000000-0008-0000-0100-00003001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312545" y="209201385"/>
          <a:ext cx="5334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30</xdr:row>
      <xdr:rowOff>53340</xdr:rowOff>
    </xdr:from>
    <xdr:to>
      <xdr:col>2</xdr:col>
      <xdr:colOff>731520</xdr:colOff>
      <xdr:row>30</xdr:row>
      <xdr:rowOff>693420</xdr:rowOff>
    </xdr:to>
    <xdr:pic>
      <xdr:nvPicPr>
        <xdr:cNvPr id="326" name="图片 2">
          <a:extLst>
            <a:ext uri="{FF2B5EF4-FFF2-40B4-BE49-F238E27FC236}">
              <a16:creationId xmlns:a16="http://schemas.microsoft.com/office/drawing/2014/main" xmlns="" id="{00000000-0008-0000-0100-00004C01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198245" y="174217965"/>
          <a:ext cx="714375"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7</xdr:row>
      <xdr:rowOff>160020</xdr:rowOff>
    </xdr:from>
    <xdr:to>
      <xdr:col>3</xdr:col>
      <xdr:colOff>0</xdr:colOff>
      <xdr:row>7</xdr:row>
      <xdr:rowOff>575310</xdr:rowOff>
    </xdr:to>
    <xdr:pic>
      <xdr:nvPicPr>
        <xdr:cNvPr id="327" name="Picture 3" descr="C:\Documents and Settings\19512\桌面\海外版双灯枪150123.jpg">
          <a:extLst>
            <a:ext uri="{FF2B5EF4-FFF2-40B4-BE49-F238E27FC236}">
              <a16:creationId xmlns:a16="http://schemas.microsoft.com/office/drawing/2014/main" xmlns="" id="{00000000-0008-0000-0100-00004D01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190625" y="157665420"/>
          <a:ext cx="723900" cy="415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31</xdr:row>
      <xdr:rowOff>53340</xdr:rowOff>
    </xdr:from>
    <xdr:to>
      <xdr:col>2</xdr:col>
      <xdr:colOff>731520</xdr:colOff>
      <xdr:row>31</xdr:row>
      <xdr:rowOff>693420</xdr:rowOff>
    </xdr:to>
    <xdr:pic>
      <xdr:nvPicPr>
        <xdr:cNvPr id="340" name="图片 2">
          <a:extLst>
            <a:ext uri="{FF2B5EF4-FFF2-40B4-BE49-F238E27FC236}">
              <a16:creationId xmlns:a16="http://schemas.microsoft.com/office/drawing/2014/main" xmlns="" id="{00000000-0008-0000-0100-00005A01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198245" y="174941865"/>
          <a:ext cx="714375"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33</xdr:row>
      <xdr:rowOff>53340</xdr:rowOff>
    </xdr:from>
    <xdr:to>
      <xdr:col>3</xdr:col>
      <xdr:colOff>2329</xdr:colOff>
      <xdr:row>33</xdr:row>
      <xdr:rowOff>670560</xdr:rowOff>
    </xdr:to>
    <xdr:pic>
      <xdr:nvPicPr>
        <xdr:cNvPr id="341" name="Picture 1">
          <a:extLst>
            <a:ext uri="{FF2B5EF4-FFF2-40B4-BE49-F238E27FC236}">
              <a16:creationId xmlns:a16="http://schemas.microsoft.com/office/drawing/2014/main" xmlns="" id="{00000000-0008-0000-0100-00005B01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98245" y="176389665"/>
          <a:ext cx="718609"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45720</xdr:colOff>
      <xdr:row>53</xdr:row>
      <xdr:rowOff>152400</xdr:rowOff>
    </xdr:from>
    <xdr:to>
      <xdr:col>2</xdr:col>
      <xdr:colOff>716280</xdr:colOff>
      <xdr:row>53</xdr:row>
      <xdr:rowOff>571500</xdr:rowOff>
    </xdr:to>
    <xdr:pic>
      <xdr:nvPicPr>
        <xdr:cNvPr id="342" name="Picture 10" descr="__0@Foxmail">
          <a:extLst>
            <a:ext uri="{FF2B5EF4-FFF2-40B4-BE49-F238E27FC236}">
              <a16:creationId xmlns:a16="http://schemas.microsoft.com/office/drawing/2014/main" xmlns="" id="{00000000-0008-0000-0100-00005C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36345" y="190490475"/>
          <a:ext cx="6705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68580</xdr:colOff>
      <xdr:row>47</xdr:row>
      <xdr:rowOff>114300</xdr:rowOff>
    </xdr:from>
    <xdr:to>
      <xdr:col>2</xdr:col>
      <xdr:colOff>670560</xdr:colOff>
      <xdr:row>47</xdr:row>
      <xdr:rowOff>640080</xdr:rowOff>
    </xdr:to>
    <xdr:pic>
      <xdr:nvPicPr>
        <xdr:cNvPr id="343" name="Picture 1" descr="C:\Users\12598\AppData\Local\Temp\Catch1.jpg">
          <a:extLst>
            <a:ext uri="{FF2B5EF4-FFF2-40B4-BE49-F238E27FC236}">
              <a16:creationId xmlns:a16="http://schemas.microsoft.com/office/drawing/2014/main" xmlns="" id="{00000000-0008-0000-0100-00005D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59205" y="186108975"/>
          <a:ext cx="6019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18</xdr:row>
      <xdr:rowOff>190500</xdr:rowOff>
    </xdr:from>
    <xdr:to>
      <xdr:col>2</xdr:col>
      <xdr:colOff>731520</xdr:colOff>
      <xdr:row>18</xdr:row>
      <xdr:rowOff>533400</xdr:rowOff>
    </xdr:to>
    <xdr:pic>
      <xdr:nvPicPr>
        <xdr:cNvPr id="344" name="Picture 6007">
          <a:extLst>
            <a:ext uri="{FF2B5EF4-FFF2-40B4-BE49-F238E27FC236}">
              <a16:creationId xmlns:a16="http://schemas.microsoft.com/office/drawing/2014/main" xmlns="" id="{00000000-0008-0000-0100-00005E01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98245" y="165668325"/>
          <a:ext cx="7143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7620</xdr:colOff>
      <xdr:row>14</xdr:row>
      <xdr:rowOff>175260</xdr:rowOff>
    </xdr:from>
    <xdr:to>
      <xdr:col>2</xdr:col>
      <xdr:colOff>723900</xdr:colOff>
      <xdr:row>14</xdr:row>
      <xdr:rowOff>571500</xdr:rowOff>
    </xdr:to>
    <xdr:pic>
      <xdr:nvPicPr>
        <xdr:cNvPr id="345" name="图片 86">
          <a:extLst>
            <a:ext uri="{FF2B5EF4-FFF2-40B4-BE49-F238E27FC236}">
              <a16:creationId xmlns:a16="http://schemas.microsoft.com/office/drawing/2014/main" xmlns="" id="{00000000-0008-0000-0100-00005F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98245" y="162757485"/>
          <a:ext cx="7162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15</xdr:row>
      <xdr:rowOff>144780</xdr:rowOff>
    </xdr:from>
    <xdr:to>
      <xdr:col>3</xdr:col>
      <xdr:colOff>424</xdr:colOff>
      <xdr:row>15</xdr:row>
      <xdr:rowOff>598170</xdr:rowOff>
    </xdr:to>
    <xdr:pic>
      <xdr:nvPicPr>
        <xdr:cNvPr id="346" name="Picture 1">
          <a:extLst>
            <a:ext uri="{FF2B5EF4-FFF2-40B4-BE49-F238E27FC236}">
              <a16:creationId xmlns:a16="http://schemas.microsoft.com/office/drawing/2014/main" xmlns="" id="{00000000-0008-0000-0100-000060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13485" y="163450905"/>
          <a:ext cx="701464" cy="453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65</xdr:row>
      <xdr:rowOff>228600</xdr:rowOff>
    </xdr:from>
    <xdr:to>
      <xdr:col>3</xdr:col>
      <xdr:colOff>2329</xdr:colOff>
      <xdr:row>65</xdr:row>
      <xdr:rowOff>491490</xdr:rowOff>
    </xdr:to>
    <xdr:pic>
      <xdr:nvPicPr>
        <xdr:cNvPr id="347" name="Picture 3">
          <a:extLst>
            <a:ext uri="{FF2B5EF4-FFF2-40B4-BE49-F238E27FC236}">
              <a16:creationId xmlns:a16="http://schemas.microsoft.com/office/drawing/2014/main" xmlns="" id="{00000000-0008-0000-0100-00006101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21105" y="198777225"/>
          <a:ext cx="695749" cy="262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16</xdr:row>
      <xdr:rowOff>45720</xdr:rowOff>
    </xdr:from>
    <xdr:to>
      <xdr:col>3</xdr:col>
      <xdr:colOff>2329</xdr:colOff>
      <xdr:row>16</xdr:row>
      <xdr:rowOff>678180</xdr:rowOff>
    </xdr:to>
    <xdr:pic>
      <xdr:nvPicPr>
        <xdr:cNvPr id="359" name="图片 66">
          <a:extLst>
            <a:ext uri="{FF2B5EF4-FFF2-40B4-BE49-F238E27FC236}">
              <a16:creationId xmlns:a16="http://schemas.microsoft.com/office/drawing/2014/main" xmlns="" id="{00000000-0008-0000-0100-00006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98245" y="164075745"/>
          <a:ext cx="718609"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160020</xdr:colOff>
      <xdr:row>70</xdr:row>
      <xdr:rowOff>7620</xdr:rowOff>
    </xdr:from>
    <xdr:to>
      <xdr:col>2</xdr:col>
      <xdr:colOff>601980</xdr:colOff>
      <xdr:row>70</xdr:row>
      <xdr:rowOff>716280</xdr:rowOff>
    </xdr:to>
    <xdr:pic>
      <xdr:nvPicPr>
        <xdr:cNvPr id="383" name="图片 95">
          <a:extLst>
            <a:ext uri="{FF2B5EF4-FFF2-40B4-BE49-F238E27FC236}">
              <a16:creationId xmlns:a16="http://schemas.microsoft.com/office/drawing/2014/main" xmlns="" id="{00000000-0008-0000-0100-000085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350645" y="201699495"/>
          <a:ext cx="44196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55</xdr:row>
      <xdr:rowOff>129540</xdr:rowOff>
    </xdr:from>
    <xdr:to>
      <xdr:col>2</xdr:col>
      <xdr:colOff>708660</xdr:colOff>
      <xdr:row>55</xdr:row>
      <xdr:rowOff>598170</xdr:rowOff>
    </xdr:to>
    <xdr:pic>
      <xdr:nvPicPr>
        <xdr:cNvPr id="403" name="Picture 1">
          <a:extLst>
            <a:ext uri="{FF2B5EF4-FFF2-40B4-BE49-F238E27FC236}">
              <a16:creationId xmlns:a16="http://schemas.microsoft.com/office/drawing/2014/main" xmlns="" id="{00000000-0008-0000-0100-00009B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8725" y="191915415"/>
          <a:ext cx="670560" cy="468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60960</xdr:colOff>
      <xdr:row>57</xdr:row>
      <xdr:rowOff>121920</xdr:rowOff>
    </xdr:from>
    <xdr:to>
      <xdr:col>3</xdr:col>
      <xdr:colOff>2329</xdr:colOff>
      <xdr:row>57</xdr:row>
      <xdr:rowOff>590550</xdr:rowOff>
    </xdr:to>
    <xdr:pic>
      <xdr:nvPicPr>
        <xdr:cNvPr id="404" name="Picture 1">
          <a:extLst>
            <a:ext uri="{FF2B5EF4-FFF2-40B4-BE49-F238E27FC236}">
              <a16:creationId xmlns:a16="http://schemas.microsoft.com/office/drawing/2014/main" xmlns="" id="{00000000-0008-0000-0100-00009C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1585" y="193355595"/>
          <a:ext cx="665269" cy="468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36195</xdr:colOff>
      <xdr:row>22</xdr:row>
      <xdr:rowOff>17145</xdr:rowOff>
    </xdr:from>
    <xdr:to>
      <xdr:col>2</xdr:col>
      <xdr:colOff>704850</xdr:colOff>
      <xdr:row>22</xdr:row>
      <xdr:rowOff>692913</xdr:rowOff>
    </xdr:to>
    <xdr:pic>
      <xdr:nvPicPr>
        <xdr:cNvPr id="405" name="Picture 8">
          <a:extLst>
            <a:ext uri="{FF2B5EF4-FFF2-40B4-BE49-F238E27FC236}">
              <a16:creationId xmlns:a16="http://schemas.microsoft.com/office/drawing/2014/main" xmlns="" id="{00000000-0008-0000-0100-00009D01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26820" y="168390570"/>
          <a:ext cx="668655" cy="675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45720</xdr:colOff>
      <xdr:row>46</xdr:row>
      <xdr:rowOff>53340</xdr:rowOff>
    </xdr:from>
    <xdr:to>
      <xdr:col>2</xdr:col>
      <xdr:colOff>716280</xdr:colOff>
      <xdr:row>46</xdr:row>
      <xdr:rowOff>670560</xdr:rowOff>
    </xdr:to>
    <xdr:pic>
      <xdr:nvPicPr>
        <xdr:cNvPr id="406" name="Picture 2" descr="C:\Users\12598\AppData\Local\Temp\Catch5.jpg">
          <a:extLst>
            <a:ext uri="{FF2B5EF4-FFF2-40B4-BE49-F238E27FC236}">
              <a16:creationId xmlns:a16="http://schemas.microsoft.com/office/drawing/2014/main" xmlns="" id="{00000000-0008-0000-0100-00009E01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36345" y="185324115"/>
          <a:ext cx="67056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57150</xdr:colOff>
      <xdr:row>20</xdr:row>
      <xdr:rowOff>76200</xdr:rowOff>
    </xdr:from>
    <xdr:ext cx="642056" cy="565213"/>
    <xdr:pic>
      <xdr:nvPicPr>
        <xdr:cNvPr id="440" name="图片 10" descr="__2@Foxmail">
          <a:extLst>
            <a:ext uri="{FF2B5EF4-FFF2-40B4-BE49-F238E27FC236}">
              <a16:creationId xmlns:a16="http://schemas.microsoft.com/office/drawing/2014/main" xmlns="" id="{00000000-0008-0000-0100-0000C0010000}"/>
            </a:ext>
          </a:extLst>
        </xdr:cNvPr>
        <xdr:cNvPicPr>
          <a:picLocks noChangeAspect="1" noChangeArrowheads="1"/>
        </xdr:cNvPicPr>
      </xdr:nvPicPr>
      <xdr:blipFill>
        <a:blip xmlns:r="http://schemas.openxmlformats.org/officeDocument/2006/relationships" r:embed="rId34"/>
        <a:srcRect/>
        <a:stretch>
          <a:fillRect/>
        </a:stretch>
      </xdr:blipFill>
      <xdr:spPr bwMode="auto">
        <a:xfrm>
          <a:off x="1247775" y="167001825"/>
          <a:ext cx="642056" cy="565213"/>
        </a:xfrm>
        <a:prstGeom prst="rect">
          <a:avLst/>
        </a:prstGeom>
        <a:noFill/>
        <a:ln w="9525">
          <a:noFill/>
          <a:miter lim="800000"/>
          <a:headEnd/>
          <a:tailEnd/>
        </a:ln>
        <a:effectLst>
          <a:outerShdw blurRad="50800" dist="38100" dir="2700000" algn="tl" rotWithShape="0">
            <a:prstClr val="black">
              <a:alpha val="40000"/>
            </a:prstClr>
          </a:outerShdw>
        </a:effectLst>
      </xdr:spPr>
    </xdr:pic>
    <xdr:clientData/>
  </xdr:oneCellAnchor>
  <xdr:oneCellAnchor>
    <xdr:from>
      <xdr:col>2</xdr:col>
      <xdr:colOff>57150</xdr:colOff>
      <xdr:row>20</xdr:row>
      <xdr:rowOff>76200</xdr:rowOff>
    </xdr:from>
    <xdr:ext cx="642056" cy="565213"/>
    <xdr:pic>
      <xdr:nvPicPr>
        <xdr:cNvPr id="441" name="图片 10" descr="__2@Foxmail">
          <a:extLst>
            <a:ext uri="{FF2B5EF4-FFF2-40B4-BE49-F238E27FC236}">
              <a16:creationId xmlns:a16="http://schemas.microsoft.com/office/drawing/2014/main" xmlns="" id="{00000000-0008-0000-0100-0000C1010000}"/>
            </a:ext>
          </a:extLst>
        </xdr:cNvPr>
        <xdr:cNvPicPr>
          <a:picLocks noChangeAspect="1" noChangeArrowheads="1"/>
        </xdr:cNvPicPr>
      </xdr:nvPicPr>
      <xdr:blipFill>
        <a:blip xmlns:r="http://schemas.openxmlformats.org/officeDocument/2006/relationships" r:embed="rId34"/>
        <a:srcRect/>
        <a:stretch>
          <a:fillRect/>
        </a:stretch>
      </xdr:blipFill>
      <xdr:spPr bwMode="auto">
        <a:xfrm>
          <a:off x="1247775" y="167001825"/>
          <a:ext cx="642056" cy="565213"/>
        </a:xfrm>
        <a:prstGeom prst="rect">
          <a:avLst/>
        </a:prstGeom>
        <a:noFill/>
        <a:ln w="9525">
          <a:noFill/>
          <a:miter lim="800000"/>
          <a:headEnd/>
          <a:tailEnd/>
        </a:ln>
        <a:effectLst>
          <a:outerShdw blurRad="50800" dist="38100" dir="2700000" algn="tl" rotWithShape="0">
            <a:prstClr val="black">
              <a:alpha val="40000"/>
            </a:prstClr>
          </a:outerShdw>
        </a:effectLst>
      </xdr:spPr>
    </xdr:pic>
    <xdr:clientData/>
  </xdr:oneCellAnchor>
  <xdr:twoCellAnchor editAs="oneCell">
    <xdr:from>
      <xdr:col>2</xdr:col>
      <xdr:colOff>30480</xdr:colOff>
      <xdr:row>24</xdr:row>
      <xdr:rowOff>30480</xdr:rowOff>
    </xdr:from>
    <xdr:to>
      <xdr:col>2</xdr:col>
      <xdr:colOff>701040</xdr:colOff>
      <xdr:row>24</xdr:row>
      <xdr:rowOff>716280</xdr:rowOff>
    </xdr:to>
    <xdr:pic>
      <xdr:nvPicPr>
        <xdr:cNvPr id="442" name="Picture 2" descr="C:\Documents and Settings\19512\My Documents\HAC-HDW1100正副本.png">
          <a:extLst>
            <a:ext uri="{FF2B5EF4-FFF2-40B4-BE49-F238E27FC236}">
              <a16:creationId xmlns:a16="http://schemas.microsoft.com/office/drawing/2014/main" xmlns="" id="{00000000-0008-0000-0100-0000C301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21105" y="169851705"/>
          <a:ext cx="67056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24</xdr:row>
      <xdr:rowOff>30480</xdr:rowOff>
    </xdr:from>
    <xdr:to>
      <xdr:col>2</xdr:col>
      <xdr:colOff>701040</xdr:colOff>
      <xdr:row>24</xdr:row>
      <xdr:rowOff>716280</xdr:rowOff>
    </xdr:to>
    <xdr:pic>
      <xdr:nvPicPr>
        <xdr:cNvPr id="443" name="Picture 2" descr="C:\Documents and Settings\19512\My Documents\HAC-HDW1100正副本.png">
          <a:extLst>
            <a:ext uri="{FF2B5EF4-FFF2-40B4-BE49-F238E27FC236}">
              <a16:creationId xmlns:a16="http://schemas.microsoft.com/office/drawing/2014/main" xmlns="" id="{00000000-0008-0000-0100-0000C401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21105" y="169851705"/>
          <a:ext cx="67056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27</xdr:row>
      <xdr:rowOff>7620</xdr:rowOff>
    </xdr:from>
    <xdr:to>
      <xdr:col>3</xdr:col>
      <xdr:colOff>424</xdr:colOff>
      <xdr:row>28</xdr:row>
      <xdr:rowOff>7620</xdr:rowOff>
    </xdr:to>
    <xdr:pic>
      <xdr:nvPicPr>
        <xdr:cNvPr id="444" name="图片 71" descr="eyeball-vf副本.png">
          <a:extLst>
            <a:ext uri="{FF2B5EF4-FFF2-40B4-BE49-F238E27FC236}">
              <a16:creationId xmlns:a16="http://schemas.microsoft.com/office/drawing/2014/main" xmlns="" id="{00000000-0008-0000-0100-0000C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98245" y="172000545"/>
          <a:ext cx="716704"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28</xdr:row>
      <xdr:rowOff>7620</xdr:rowOff>
    </xdr:from>
    <xdr:to>
      <xdr:col>3</xdr:col>
      <xdr:colOff>424</xdr:colOff>
      <xdr:row>29</xdr:row>
      <xdr:rowOff>7621</xdr:rowOff>
    </xdr:to>
    <xdr:pic>
      <xdr:nvPicPr>
        <xdr:cNvPr id="445" name="图片 71" descr="eyeball-vf副本.png">
          <a:extLst>
            <a:ext uri="{FF2B5EF4-FFF2-40B4-BE49-F238E27FC236}">
              <a16:creationId xmlns:a16="http://schemas.microsoft.com/office/drawing/2014/main" xmlns="" id="{00000000-0008-0000-0100-0000C6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98245" y="172724445"/>
          <a:ext cx="716704" cy="723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xdr:colOff>
      <xdr:row>23</xdr:row>
      <xdr:rowOff>17145</xdr:rowOff>
    </xdr:from>
    <xdr:to>
      <xdr:col>2</xdr:col>
      <xdr:colOff>716460</xdr:colOff>
      <xdr:row>24</xdr:row>
      <xdr:rowOff>0</xdr:rowOff>
    </xdr:to>
    <xdr:pic>
      <xdr:nvPicPr>
        <xdr:cNvPr id="446" name="Picture 8">
          <a:extLst>
            <a:ext uri="{FF2B5EF4-FFF2-40B4-BE49-F238E27FC236}">
              <a16:creationId xmlns:a16="http://schemas.microsoft.com/office/drawing/2014/main" xmlns="" id="{00000000-0008-0000-0100-0000C701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07770" y="169114470"/>
          <a:ext cx="699315" cy="706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62</xdr:row>
      <xdr:rowOff>83820</xdr:rowOff>
    </xdr:from>
    <xdr:to>
      <xdr:col>3</xdr:col>
      <xdr:colOff>2329</xdr:colOff>
      <xdr:row>62</xdr:row>
      <xdr:rowOff>632460</xdr:rowOff>
    </xdr:to>
    <xdr:pic>
      <xdr:nvPicPr>
        <xdr:cNvPr id="447" name="Picture 624">
          <a:extLst>
            <a:ext uri="{FF2B5EF4-FFF2-40B4-BE49-F238E27FC236}">
              <a16:creationId xmlns:a16="http://schemas.microsoft.com/office/drawing/2014/main" xmlns="" id="{00000000-0008-0000-0100-0000C801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l="15250" t="22749" r="12250" b="19501"/>
        <a:stretch>
          <a:fillRect/>
        </a:stretch>
      </xdr:blipFill>
      <xdr:spPr bwMode="auto">
        <a:xfrm>
          <a:off x="1213485" y="196460745"/>
          <a:ext cx="703369"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xdr:colOff>
      <xdr:row>10</xdr:row>
      <xdr:rowOff>17145</xdr:rowOff>
    </xdr:from>
    <xdr:to>
      <xdr:col>2</xdr:col>
      <xdr:colOff>704850</xdr:colOff>
      <xdr:row>10</xdr:row>
      <xdr:rowOff>712166</xdr:rowOff>
    </xdr:to>
    <xdr:pic>
      <xdr:nvPicPr>
        <xdr:cNvPr id="448" name="Picture 2">
          <a:extLst>
            <a:ext uri="{FF2B5EF4-FFF2-40B4-BE49-F238E27FC236}">
              <a16:creationId xmlns:a16="http://schemas.microsoft.com/office/drawing/2014/main" xmlns="" id="{00000000-0008-0000-0100-0000C901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07770" y="159694245"/>
          <a:ext cx="687705" cy="695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xdr:colOff>
      <xdr:row>11</xdr:row>
      <xdr:rowOff>7620</xdr:rowOff>
    </xdr:from>
    <xdr:to>
      <xdr:col>2</xdr:col>
      <xdr:colOff>714375</xdr:colOff>
      <xdr:row>11</xdr:row>
      <xdr:rowOff>712267</xdr:rowOff>
    </xdr:to>
    <xdr:pic>
      <xdr:nvPicPr>
        <xdr:cNvPr id="449" name="Picture 2">
          <a:extLst>
            <a:ext uri="{FF2B5EF4-FFF2-40B4-BE49-F238E27FC236}">
              <a16:creationId xmlns:a16="http://schemas.microsoft.com/office/drawing/2014/main" xmlns="" id="{00000000-0008-0000-0100-0000CA01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07770" y="160408620"/>
          <a:ext cx="697230" cy="704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xdr:colOff>
      <xdr:row>13</xdr:row>
      <xdr:rowOff>175260</xdr:rowOff>
    </xdr:from>
    <xdr:to>
      <xdr:col>2</xdr:col>
      <xdr:colOff>723900</xdr:colOff>
      <xdr:row>13</xdr:row>
      <xdr:rowOff>571500</xdr:rowOff>
    </xdr:to>
    <xdr:pic>
      <xdr:nvPicPr>
        <xdr:cNvPr id="450" name="图片 86">
          <a:extLst>
            <a:ext uri="{FF2B5EF4-FFF2-40B4-BE49-F238E27FC236}">
              <a16:creationId xmlns:a16="http://schemas.microsoft.com/office/drawing/2014/main" xmlns="" id="{00000000-0008-0000-0100-0000CB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98245" y="162033585"/>
          <a:ext cx="716280" cy="396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160020</xdr:rowOff>
    </xdr:from>
    <xdr:to>
      <xdr:col>3</xdr:col>
      <xdr:colOff>0</xdr:colOff>
      <xdr:row>8</xdr:row>
      <xdr:rowOff>575310</xdr:rowOff>
    </xdr:to>
    <xdr:pic>
      <xdr:nvPicPr>
        <xdr:cNvPr id="451" name="Picture 3" descr="C:\Documents and Settings\19512\桌面\海外版双灯枪150123.jpg">
          <a:extLst>
            <a:ext uri="{FF2B5EF4-FFF2-40B4-BE49-F238E27FC236}">
              <a16:creationId xmlns:a16="http://schemas.microsoft.com/office/drawing/2014/main" xmlns="" id="{00000000-0008-0000-0100-0000CC01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190625" y="158389320"/>
          <a:ext cx="723900" cy="415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12</xdr:row>
      <xdr:rowOff>7620</xdr:rowOff>
    </xdr:from>
    <xdr:to>
      <xdr:col>3</xdr:col>
      <xdr:colOff>0</xdr:colOff>
      <xdr:row>13</xdr:row>
      <xdr:rowOff>1270</xdr:rowOff>
    </xdr:to>
    <xdr:pic>
      <xdr:nvPicPr>
        <xdr:cNvPr id="452" name="Picture 2">
          <a:extLst>
            <a:ext uri="{FF2B5EF4-FFF2-40B4-BE49-F238E27FC236}">
              <a16:creationId xmlns:a16="http://schemas.microsoft.com/office/drawing/2014/main" xmlns="" id="{00000000-0008-0000-0100-0000CD01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198245" y="161132520"/>
          <a:ext cx="716280" cy="727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35</xdr:row>
      <xdr:rowOff>152401</xdr:rowOff>
    </xdr:from>
    <xdr:ext cx="715274" cy="429479"/>
    <xdr:pic>
      <xdr:nvPicPr>
        <xdr:cNvPr id="453" name="Picture 2" descr="C:\Documents and Settings\19512\My Documents\优雅迷你枪机副本.png">
          <a:extLst>
            <a:ext uri="{FF2B5EF4-FFF2-40B4-BE49-F238E27FC236}">
              <a16:creationId xmlns:a16="http://schemas.microsoft.com/office/drawing/2014/main" xmlns="" id="{00000000-0008-0000-0100-0000CE01000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1200150" y="177460276"/>
          <a:ext cx="715274" cy="429479"/>
        </a:xfrm>
        <a:prstGeom prst="rect">
          <a:avLst/>
        </a:prstGeom>
        <a:noFill/>
        <a:effectLst>
          <a:outerShdw blurRad="50800" dist="38100" dir="2700000" algn="tl" rotWithShape="0">
            <a:prstClr val="black">
              <a:alpha val="40000"/>
            </a:prstClr>
          </a:outerShdw>
        </a:effectLst>
      </xdr:spPr>
    </xdr:pic>
    <xdr:clientData/>
  </xdr:oneCellAnchor>
  <xdr:twoCellAnchor editAs="oneCell">
    <xdr:from>
      <xdr:col>2</xdr:col>
      <xdr:colOff>30480</xdr:colOff>
      <xdr:row>44</xdr:row>
      <xdr:rowOff>129540</xdr:rowOff>
    </xdr:from>
    <xdr:to>
      <xdr:col>3</xdr:col>
      <xdr:colOff>424</xdr:colOff>
      <xdr:row>44</xdr:row>
      <xdr:rowOff>598170</xdr:rowOff>
    </xdr:to>
    <xdr:pic>
      <xdr:nvPicPr>
        <xdr:cNvPr id="454" name="Picture 3" descr="C:\Documents and Settings\19512\桌面\海外版双灯枪150123.jpg">
          <a:extLst>
            <a:ext uri="{FF2B5EF4-FFF2-40B4-BE49-F238E27FC236}">
              <a16:creationId xmlns:a16="http://schemas.microsoft.com/office/drawing/2014/main" xmlns="" id="{00000000-0008-0000-0100-0000CF01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21105" y="183952515"/>
          <a:ext cx="693844" cy="468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129540</xdr:colOff>
      <xdr:row>79</xdr:row>
      <xdr:rowOff>38100</xdr:rowOff>
    </xdr:from>
    <xdr:to>
      <xdr:col>2</xdr:col>
      <xdr:colOff>632460</xdr:colOff>
      <xdr:row>79</xdr:row>
      <xdr:rowOff>693420</xdr:rowOff>
    </xdr:to>
    <xdr:pic>
      <xdr:nvPicPr>
        <xdr:cNvPr id="492" name="Picture 2">
          <a:extLst>
            <a:ext uri="{FF2B5EF4-FFF2-40B4-BE49-F238E27FC236}">
              <a16:creationId xmlns:a16="http://schemas.microsoft.com/office/drawing/2014/main" xmlns="" id="{00000000-0008-0000-0100-0000F501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320165" y="207768825"/>
          <a:ext cx="50292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106680</xdr:colOff>
      <xdr:row>78</xdr:row>
      <xdr:rowOff>106680</xdr:rowOff>
    </xdr:from>
    <xdr:to>
      <xdr:col>2</xdr:col>
      <xdr:colOff>647700</xdr:colOff>
      <xdr:row>78</xdr:row>
      <xdr:rowOff>640080</xdr:rowOff>
    </xdr:to>
    <xdr:pic>
      <xdr:nvPicPr>
        <xdr:cNvPr id="493" name="图片 74">
          <a:extLst>
            <a:ext uri="{FF2B5EF4-FFF2-40B4-BE49-F238E27FC236}">
              <a16:creationId xmlns:a16="http://schemas.microsoft.com/office/drawing/2014/main" xmlns="" id="{00000000-0008-0000-0100-0000F6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97305" y="207113505"/>
          <a:ext cx="54102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198120</xdr:colOff>
      <xdr:row>77</xdr:row>
      <xdr:rowOff>7620</xdr:rowOff>
    </xdr:from>
    <xdr:to>
      <xdr:col>2</xdr:col>
      <xdr:colOff>594360</xdr:colOff>
      <xdr:row>77</xdr:row>
      <xdr:rowOff>716280</xdr:rowOff>
    </xdr:to>
    <xdr:pic>
      <xdr:nvPicPr>
        <xdr:cNvPr id="494" name="图片 85">
          <a:extLst>
            <a:ext uri="{FF2B5EF4-FFF2-40B4-BE49-F238E27FC236}">
              <a16:creationId xmlns:a16="http://schemas.microsoft.com/office/drawing/2014/main" xmlns="" id="{00000000-0008-0000-0100-0000F701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388745" y="206290545"/>
          <a:ext cx="3962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30480</xdr:colOff>
      <xdr:row>43</xdr:row>
      <xdr:rowOff>129540</xdr:rowOff>
    </xdr:from>
    <xdr:ext cx="708660" cy="468630"/>
    <xdr:pic>
      <xdr:nvPicPr>
        <xdr:cNvPr id="523" name="Picture 3" descr="C:\Documents and Settings\19512\桌面\海外版双灯枪150123.jpg">
          <a:extLst>
            <a:ext uri="{FF2B5EF4-FFF2-40B4-BE49-F238E27FC236}">
              <a16:creationId xmlns:a16="http://schemas.microsoft.com/office/drawing/2014/main" xmlns="" id="{00000000-0008-0000-0100-00002402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21105" y="183228615"/>
          <a:ext cx="708660" cy="468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38100</xdr:colOff>
      <xdr:row>21</xdr:row>
      <xdr:rowOff>28575</xdr:rowOff>
    </xdr:from>
    <xdr:to>
      <xdr:col>2</xdr:col>
      <xdr:colOff>706755</xdr:colOff>
      <xdr:row>21</xdr:row>
      <xdr:rowOff>704343</xdr:rowOff>
    </xdr:to>
    <xdr:pic>
      <xdr:nvPicPr>
        <xdr:cNvPr id="537" name="Picture 8">
          <a:extLst>
            <a:ext uri="{FF2B5EF4-FFF2-40B4-BE49-F238E27FC236}">
              <a16:creationId xmlns:a16="http://schemas.microsoft.com/office/drawing/2014/main" xmlns="" id="{00000000-0008-0000-0100-00003102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28725" y="167678100"/>
          <a:ext cx="668655" cy="675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3026831</xdr:colOff>
      <xdr:row>0</xdr:row>
      <xdr:rowOff>328084</xdr:rowOff>
    </xdr:from>
    <xdr:to>
      <xdr:col>16384</xdr:col>
      <xdr:colOff>261722</xdr:colOff>
      <xdr:row>2</xdr:row>
      <xdr:rowOff>39007</xdr:rowOff>
    </xdr:to>
    <xdr:pic>
      <xdr:nvPicPr>
        <xdr:cNvPr id="78" name="Paveikslėlis 77"/>
        <xdr:cNvPicPr>
          <a:picLocks noChangeAspect="1"/>
        </xdr:cNvPicPr>
      </xdr:nvPicPr>
      <xdr:blipFill>
        <a:blip xmlns:r="http://schemas.openxmlformats.org/officeDocument/2006/relationships" r:embed="rId40"/>
        <a:stretch>
          <a:fillRect/>
        </a:stretch>
      </xdr:blipFill>
      <xdr:spPr>
        <a:xfrm>
          <a:off x="7048498" y="328084"/>
          <a:ext cx="5108891" cy="1658256"/>
        </a:xfrm>
        <a:prstGeom prst="rect">
          <a:avLst/>
        </a:prstGeom>
      </xdr:spPr>
    </xdr:pic>
    <xdr:clientData/>
  </xdr:twoCellAnchor>
  <xdr:twoCellAnchor editAs="oneCell">
    <xdr:from>
      <xdr:col>1</xdr:col>
      <xdr:colOff>95250</xdr:colOff>
      <xdr:row>0</xdr:row>
      <xdr:rowOff>116416</xdr:rowOff>
    </xdr:from>
    <xdr:to>
      <xdr:col>3</xdr:col>
      <xdr:colOff>679450</xdr:colOff>
      <xdr:row>0</xdr:row>
      <xdr:rowOff>792691</xdr:rowOff>
    </xdr:to>
    <xdr:pic>
      <xdr:nvPicPr>
        <xdr:cNvPr id="79" name="Picture 2"/>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328083" y="116416"/>
          <a:ext cx="22669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740834</xdr:rowOff>
    </xdr:from>
    <xdr:to>
      <xdr:col>4</xdr:col>
      <xdr:colOff>1893358</xdr:colOff>
      <xdr:row>0</xdr:row>
      <xdr:rowOff>1626659</xdr:rowOff>
    </xdr:to>
    <xdr:sp macro="" textlink="">
      <xdr:nvSpPr>
        <xdr:cNvPr id="81" name="TextBox 80"/>
        <xdr:cNvSpPr txBox="1"/>
      </xdr:nvSpPr>
      <xdr:spPr>
        <a:xfrm>
          <a:off x="0" y="740834"/>
          <a:ext cx="5915025" cy="885825"/>
        </a:xfrm>
        <a:prstGeom prst="rect">
          <a:avLst/>
        </a:prstGeom>
        <a:noFill/>
        <a:ln w="31750" cmpd="sng">
          <a:noFill/>
          <a:prstDash val="sysDash"/>
        </a:ln>
        <a:effectLst/>
      </xdr:spPr>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lt-LT"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a:t>
          </a:r>
          <a:r>
            <a:rPr kumimoji="0" lang="en-US"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DAHUA</a:t>
          </a:r>
          <a:r>
            <a:rPr kumimoji="0" lang="lt-LT"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a:t>
          </a:r>
          <a:r>
            <a:rPr kumimoji="0" lang="en-US"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 </a:t>
          </a:r>
          <a:r>
            <a:rPr kumimoji="0" lang="lt-LT"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VAIZDO STEBĖJIMO ĮRANGOS KAINORAŠTIS</a:t>
          </a:r>
          <a:endParaRPr kumimoji="0" lang="en-US"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7620</xdr:colOff>
      <xdr:row>35</xdr:row>
      <xdr:rowOff>259080</xdr:rowOff>
    </xdr:from>
    <xdr:to>
      <xdr:col>3</xdr:col>
      <xdr:colOff>2329</xdr:colOff>
      <xdr:row>35</xdr:row>
      <xdr:rowOff>480060</xdr:rowOff>
    </xdr:to>
    <xdr:pic>
      <xdr:nvPicPr>
        <xdr:cNvPr id="15" name="图片 55">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4440" y="134241540"/>
          <a:ext cx="72390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37</xdr:row>
      <xdr:rowOff>259080</xdr:rowOff>
    </xdr:from>
    <xdr:to>
      <xdr:col>3</xdr:col>
      <xdr:colOff>2329</xdr:colOff>
      <xdr:row>37</xdr:row>
      <xdr:rowOff>487680</xdr:rowOff>
    </xdr:to>
    <xdr:pic>
      <xdr:nvPicPr>
        <xdr:cNvPr id="16" name="图片 58">
          <a:extLst>
            <a:ext uri="{FF2B5EF4-FFF2-40B4-BE49-F238E27FC236}">
              <a16:creationId xmlns:a16="http://schemas.microsoft.com/office/drawing/2014/main" xmlns="" id="{00000000-0008-0000-01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4440" y="135689340"/>
          <a:ext cx="723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41</xdr:row>
      <xdr:rowOff>259080</xdr:rowOff>
    </xdr:from>
    <xdr:to>
      <xdr:col>3</xdr:col>
      <xdr:colOff>2329</xdr:colOff>
      <xdr:row>41</xdr:row>
      <xdr:rowOff>487680</xdr:rowOff>
    </xdr:to>
    <xdr:pic>
      <xdr:nvPicPr>
        <xdr:cNvPr id="17" name="图片 58">
          <a:extLst>
            <a:ext uri="{FF2B5EF4-FFF2-40B4-BE49-F238E27FC236}">
              <a16:creationId xmlns:a16="http://schemas.microsoft.com/office/drawing/2014/main" xmlns="" id="{00000000-0008-0000-01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4440" y="138584940"/>
          <a:ext cx="723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45</xdr:row>
      <xdr:rowOff>251460</xdr:rowOff>
    </xdr:from>
    <xdr:to>
      <xdr:col>3</xdr:col>
      <xdr:colOff>2329</xdr:colOff>
      <xdr:row>45</xdr:row>
      <xdr:rowOff>521970</xdr:rowOff>
    </xdr:to>
    <xdr:pic>
      <xdr:nvPicPr>
        <xdr:cNvPr id="18" name="图片 60">
          <a:extLst>
            <a:ext uri="{FF2B5EF4-FFF2-40B4-BE49-F238E27FC236}">
              <a16:creationId xmlns:a16="http://schemas.microsoft.com/office/drawing/2014/main" xmlns="" id="{00000000-0008-0000-01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4440" y="141472920"/>
          <a:ext cx="723900" cy="270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46</xdr:row>
      <xdr:rowOff>251460</xdr:rowOff>
    </xdr:from>
    <xdr:to>
      <xdr:col>3</xdr:col>
      <xdr:colOff>2329</xdr:colOff>
      <xdr:row>46</xdr:row>
      <xdr:rowOff>521970</xdr:rowOff>
    </xdr:to>
    <xdr:pic>
      <xdr:nvPicPr>
        <xdr:cNvPr id="19" name="图片 60">
          <a:extLst>
            <a:ext uri="{FF2B5EF4-FFF2-40B4-BE49-F238E27FC236}">
              <a16:creationId xmlns:a16="http://schemas.microsoft.com/office/drawing/2014/main" xmlns="" id="{00000000-0008-0000-01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4440" y="142196820"/>
          <a:ext cx="723900" cy="270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49</xdr:row>
      <xdr:rowOff>251460</xdr:rowOff>
    </xdr:from>
    <xdr:to>
      <xdr:col>3</xdr:col>
      <xdr:colOff>2329</xdr:colOff>
      <xdr:row>49</xdr:row>
      <xdr:rowOff>521970</xdr:rowOff>
    </xdr:to>
    <xdr:pic>
      <xdr:nvPicPr>
        <xdr:cNvPr id="20" name="图片 67">
          <a:extLst>
            <a:ext uri="{FF2B5EF4-FFF2-40B4-BE49-F238E27FC236}">
              <a16:creationId xmlns:a16="http://schemas.microsoft.com/office/drawing/2014/main" xmlns="" id="{00000000-0008-0000-0100-00001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4440" y="143827500"/>
          <a:ext cx="723900" cy="270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50</xdr:row>
      <xdr:rowOff>251460</xdr:rowOff>
    </xdr:from>
    <xdr:to>
      <xdr:col>3</xdr:col>
      <xdr:colOff>2329</xdr:colOff>
      <xdr:row>50</xdr:row>
      <xdr:rowOff>457200</xdr:rowOff>
    </xdr:to>
    <xdr:pic>
      <xdr:nvPicPr>
        <xdr:cNvPr id="21" name="图片 68">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4440" y="144551400"/>
          <a:ext cx="7239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51</xdr:row>
      <xdr:rowOff>251460</xdr:rowOff>
    </xdr:from>
    <xdr:to>
      <xdr:col>3</xdr:col>
      <xdr:colOff>2329</xdr:colOff>
      <xdr:row>51</xdr:row>
      <xdr:rowOff>457200</xdr:rowOff>
    </xdr:to>
    <xdr:pic>
      <xdr:nvPicPr>
        <xdr:cNvPr id="22" name="图片 68">
          <a:extLst>
            <a:ext uri="{FF2B5EF4-FFF2-40B4-BE49-F238E27FC236}">
              <a16:creationId xmlns:a16="http://schemas.microsoft.com/office/drawing/2014/main" xmlns="" id="{00000000-0008-0000-01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4440" y="145275300"/>
          <a:ext cx="7239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52</xdr:row>
      <xdr:rowOff>251460</xdr:rowOff>
    </xdr:from>
    <xdr:to>
      <xdr:col>3</xdr:col>
      <xdr:colOff>2329</xdr:colOff>
      <xdr:row>52</xdr:row>
      <xdr:rowOff>457200</xdr:rowOff>
    </xdr:to>
    <xdr:pic>
      <xdr:nvPicPr>
        <xdr:cNvPr id="23" name="图片 68">
          <a:extLst>
            <a:ext uri="{FF2B5EF4-FFF2-40B4-BE49-F238E27FC236}">
              <a16:creationId xmlns:a16="http://schemas.microsoft.com/office/drawing/2014/main" xmlns="" id="{00000000-0008-0000-01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4440" y="145999200"/>
          <a:ext cx="7239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56</xdr:row>
      <xdr:rowOff>259080</xdr:rowOff>
    </xdr:from>
    <xdr:to>
      <xdr:col>3</xdr:col>
      <xdr:colOff>2329</xdr:colOff>
      <xdr:row>56</xdr:row>
      <xdr:rowOff>464820</xdr:rowOff>
    </xdr:to>
    <xdr:pic>
      <xdr:nvPicPr>
        <xdr:cNvPr id="24" name="图片 69">
          <a:extLst>
            <a:ext uri="{FF2B5EF4-FFF2-40B4-BE49-F238E27FC236}">
              <a16:creationId xmlns:a16="http://schemas.microsoft.com/office/drawing/2014/main" xmlns="" id="{00000000-0008-0000-0100-00001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4440" y="148902420"/>
          <a:ext cx="7239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57</xdr:row>
      <xdr:rowOff>259080</xdr:rowOff>
    </xdr:from>
    <xdr:to>
      <xdr:col>3</xdr:col>
      <xdr:colOff>2329</xdr:colOff>
      <xdr:row>57</xdr:row>
      <xdr:rowOff>464820</xdr:rowOff>
    </xdr:to>
    <xdr:pic>
      <xdr:nvPicPr>
        <xdr:cNvPr id="25" name="图片 69">
          <a:extLst>
            <a:ext uri="{FF2B5EF4-FFF2-40B4-BE49-F238E27FC236}">
              <a16:creationId xmlns:a16="http://schemas.microsoft.com/office/drawing/2014/main" xmlns="" id="{00000000-0008-0000-0100-00001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4440" y="149626320"/>
          <a:ext cx="7239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58</xdr:row>
      <xdr:rowOff>198120</xdr:rowOff>
    </xdr:from>
    <xdr:to>
      <xdr:col>3</xdr:col>
      <xdr:colOff>2329</xdr:colOff>
      <xdr:row>58</xdr:row>
      <xdr:rowOff>529590</xdr:rowOff>
    </xdr:to>
    <xdr:pic>
      <xdr:nvPicPr>
        <xdr:cNvPr id="26" name="图片 70">
          <a:extLst>
            <a:ext uri="{FF2B5EF4-FFF2-40B4-BE49-F238E27FC236}">
              <a16:creationId xmlns:a16="http://schemas.microsoft.com/office/drawing/2014/main" xmlns="" id="{00000000-0008-0000-0100-00001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34440" y="150289260"/>
          <a:ext cx="723900" cy="331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59</xdr:row>
      <xdr:rowOff>198120</xdr:rowOff>
    </xdr:from>
    <xdr:to>
      <xdr:col>3</xdr:col>
      <xdr:colOff>2329</xdr:colOff>
      <xdr:row>59</xdr:row>
      <xdr:rowOff>529590</xdr:rowOff>
    </xdr:to>
    <xdr:pic>
      <xdr:nvPicPr>
        <xdr:cNvPr id="27" name="图片 70">
          <a:extLst>
            <a:ext uri="{FF2B5EF4-FFF2-40B4-BE49-F238E27FC236}">
              <a16:creationId xmlns:a16="http://schemas.microsoft.com/office/drawing/2014/main" xmlns="" id="{00000000-0008-0000-0100-00001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34440" y="151013160"/>
          <a:ext cx="723900" cy="331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60</xdr:row>
      <xdr:rowOff>198120</xdr:rowOff>
    </xdr:from>
    <xdr:to>
      <xdr:col>3</xdr:col>
      <xdr:colOff>2329</xdr:colOff>
      <xdr:row>60</xdr:row>
      <xdr:rowOff>529590</xdr:rowOff>
    </xdr:to>
    <xdr:pic>
      <xdr:nvPicPr>
        <xdr:cNvPr id="28" name="图片 70">
          <a:extLst>
            <a:ext uri="{FF2B5EF4-FFF2-40B4-BE49-F238E27FC236}">
              <a16:creationId xmlns:a16="http://schemas.microsoft.com/office/drawing/2014/main" xmlns="" id="{00000000-0008-0000-01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34440" y="151737060"/>
          <a:ext cx="723900" cy="331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34</xdr:row>
      <xdr:rowOff>259080</xdr:rowOff>
    </xdr:from>
    <xdr:to>
      <xdr:col>3</xdr:col>
      <xdr:colOff>2329</xdr:colOff>
      <xdr:row>34</xdr:row>
      <xdr:rowOff>480060</xdr:rowOff>
    </xdr:to>
    <xdr:pic>
      <xdr:nvPicPr>
        <xdr:cNvPr id="105" name="图片 55">
          <a:extLst>
            <a:ext uri="{FF2B5EF4-FFF2-40B4-BE49-F238E27FC236}">
              <a16:creationId xmlns:a16="http://schemas.microsoft.com/office/drawing/2014/main" xmlns="" id="{00000000-0008-0000-0100-00006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4440" y="133517640"/>
          <a:ext cx="72390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42</xdr:row>
      <xdr:rowOff>259080</xdr:rowOff>
    </xdr:from>
    <xdr:to>
      <xdr:col>3</xdr:col>
      <xdr:colOff>2329</xdr:colOff>
      <xdr:row>42</xdr:row>
      <xdr:rowOff>487680</xdr:rowOff>
    </xdr:to>
    <xdr:pic>
      <xdr:nvPicPr>
        <xdr:cNvPr id="106" name="图片 58">
          <a:extLst>
            <a:ext uri="{FF2B5EF4-FFF2-40B4-BE49-F238E27FC236}">
              <a16:creationId xmlns:a16="http://schemas.microsoft.com/office/drawing/2014/main" xmlns="" id="{00000000-0008-0000-0100-00006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4440" y="139308840"/>
          <a:ext cx="723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53</xdr:row>
      <xdr:rowOff>266700</xdr:rowOff>
    </xdr:from>
    <xdr:to>
      <xdr:col>3</xdr:col>
      <xdr:colOff>2329</xdr:colOff>
      <xdr:row>53</xdr:row>
      <xdr:rowOff>472440</xdr:rowOff>
    </xdr:to>
    <xdr:pic>
      <xdr:nvPicPr>
        <xdr:cNvPr id="108" name="图片 68">
          <a:extLst>
            <a:ext uri="{FF2B5EF4-FFF2-40B4-BE49-F238E27FC236}">
              <a16:creationId xmlns:a16="http://schemas.microsoft.com/office/drawing/2014/main" xmlns="" id="{00000000-0008-0000-0100-00006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4440" y="146738340"/>
          <a:ext cx="7239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43</xdr:row>
      <xdr:rowOff>251460</xdr:rowOff>
    </xdr:from>
    <xdr:to>
      <xdr:col>3</xdr:col>
      <xdr:colOff>2329</xdr:colOff>
      <xdr:row>43</xdr:row>
      <xdr:rowOff>521970</xdr:rowOff>
    </xdr:to>
    <xdr:pic>
      <xdr:nvPicPr>
        <xdr:cNvPr id="116" name="图片 60">
          <a:extLst>
            <a:ext uri="{FF2B5EF4-FFF2-40B4-BE49-F238E27FC236}">
              <a16:creationId xmlns:a16="http://schemas.microsoft.com/office/drawing/2014/main" xmlns="" id="{00000000-0008-0000-0100-00007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4440" y="140025120"/>
          <a:ext cx="723900" cy="270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24</xdr:row>
      <xdr:rowOff>251460</xdr:rowOff>
    </xdr:from>
    <xdr:to>
      <xdr:col>3</xdr:col>
      <xdr:colOff>2329</xdr:colOff>
      <xdr:row>24</xdr:row>
      <xdr:rowOff>472440</xdr:rowOff>
    </xdr:to>
    <xdr:pic>
      <xdr:nvPicPr>
        <xdr:cNvPr id="192" name="图片 54">
          <a:extLst>
            <a:ext uri="{FF2B5EF4-FFF2-40B4-BE49-F238E27FC236}">
              <a16:creationId xmlns:a16="http://schemas.microsoft.com/office/drawing/2014/main" xmlns="" id="{00000000-0008-0000-0100-0000C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34440" y="126636780"/>
          <a:ext cx="72390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13</xdr:row>
      <xdr:rowOff>259080</xdr:rowOff>
    </xdr:from>
    <xdr:to>
      <xdr:col>3</xdr:col>
      <xdr:colOff>2329</xdr:colOff>
      <xdr:row>13</xdr:row>
      <xdr:rowOff>495300</xdr:rowOff>
    </xdr:to>
    <xdr:pic>
      <xdr:nvPicPr>
        <xdr:cNvPr id="193" name="图片 64">
          <a:extLst>
            <a:ext uri="{FF2B5EF4-FFF2-40B4-BE49-F238E27FC236}">
              <a16:creationId xmlns:a16="http://schemas.microsoft.com/office/drawing/2014/main" xmlns="" id="{00000000-0008-0000-0100-0000C1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4440" y="118681500"/>
          <a:ext cx="72390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19</xdr:row>
      <xdr:rowOff>266700</xdr:rowOff>
    </xdr:from>
    <xdr:to>
      <xdr:col>3</xdr:col>
      <xdr:colOff>2329</xdr:colOff>
      <xdr:row>19</xdr:row>
      <xdr:rowOff>487680</xdr:rowOff>
    </xdr:to>
    <xdr:pic>
      <xdr:nvPicPr>
        <xdr:cNvPr id="194" name="图片 44">
          <a:extLst>
            <a:ext uri="{FF2B5EF4-FFF2-40B4-BE49-F238E27FC236}">
              <a16:creationId xmlns:a16="http://schemas.microsoft.com/office/drawing/2014/main" xmlns="" id="{00000000-0008-0000-0100-0000C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34440" y="123032520"/>
          <a:ext cx="72390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14</xdr:row>
      <xdr:rowOff>251460</xdr:rowOff>
    </xdr:from>
    <xdr:to>
      <xdr:col>3</xdr:col>
      <xdr:colOff>2329</xdr:colOff>
      <xdr:row>14</xdr:row>
      <xdr:rowOff>487680</xdr:rowOff>
    </xdr:to>
    <xdr:pic>
      <xdr:nvPicPr>
        <xdr:cNvPr id="195" name="图片 64">
          <a:extLst>
            <a:ext uri="{FF2B5EF4-FFF2-40B4-BE49-F238E27FC236}">
              <a16:creationId xmlns:a16="http://schemas.microsoft.com/office/drawing/2014/main" xmlns="" id="{00000000-0008-0000-0100-0000C3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4440" y="119397780"/>
          <a:ext cx="72390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25</xdr:row>
      <xdr:rowOff>259080</xdr:rowOff>
    </xdr:from>
    <xdr:to>
      <xdr:col>3</xdr:col>
      <xdr:colOff>2329</xdr:colOff>
      <xdr:row>25</xdr:row>
      <xdr:rowOff>480060</xdr:rowOff>
    </xdr:to>
    <xdr:pic>
      <xdr:nvPicPr>
        <xdr:cNvPr id="196" name="图片 54">
          <a:extLst>
            <a:ext uri="{FF2B5EF4-FFF2-40B4-BE49-F238E27FC236}">
              <a16:creationId xmlns:a16="http://schemas.microsoft.com/office/drawing/2014/main" xmlns="" id="{00000000-0008-0000-0100-0000C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34440" y="127368300"/>
          <a:ext cx="72390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12</xdr:row>
      <xdr:rowOff>160020</xdr:rowOff>
    </xdr:from>
    <xdr:to>
      <xdr:col>3</xdr:col>
      <xdr:colOff>2329</xdr:colOff>
      <xdr:row>12</xdr:row>
      <xdr:rowOff>560070</xdr:rowOff>
    </xdr:to>
    <xdr:pic>
      <xdr:nvPicPr>
        <xdr:cNvPr id="197" name="图片 41">
          <a:extLst>
            <a:ext uri="{FF2B5EF4-FFF2-40B4-BE49-F238E27FC236}">
              <a16:creationId xmlns:a16="http://schemas.microsoft.com/office/drawing/2014/main" xmlns="" id="{00000000-0008-0000-0100-0000C5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34440" y="117858540"/>
          <a:ext cx="7239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18</xdr:row>
      <xdr:rowOff>259080</xdr:rowOff>
    </xdr:from>
    <xdr:to>
      <xdr:col>3</xdr:col>
      <xdr:colOff>2329</xdr:colOff>
      <xdr:row>18</xdr:row>
      <xdr:rowOff>480060</xdr:rowOff>
    </xdr:to>
    <xdr:pic>
      <xdr:nvPicPr>
        <xdr:cNvPr id="198" name="图片 44">
          <a:extLst>
            <a:ext uri="{FF2B5EF4-FFF2-40B4-BE49-F238E27FC236}">
              <a16:creationId xmlns:a16="http://schemas.microsoft.com/office/drawing/2014/main" xmlns="" id="{00000000-0008-0000-0100-0000C6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34440" y="122301000"/>
          <a:ext cx="72390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23</xdr:row>
      <xdr:rowOff>266700</xdr:rowOff>
    </xdr:from>
    <xdr:to>
      <xdr:col>3</xdr:col>
      <xdr:colOff>2329</xdr:colOff>
      <xdr:row>23</xdr:row>
      <xdr:rowOff>487680</xdr:rowOff>
    </xdr:to>
    <xdr:pic>
      <xdr:nvPicPr>
        <xdr:cNvPr id="199" name="图片 54">
          <a:extLst>
            <a:ext uri="{FF2B5EF4-FFF2-40B4-BE49-F238E27FC236}">
              <a16:creationId xmlns:a16="http://schemas.microsoft.com/office/drawing/2014/main" xmlns="" id="{00000000-0008-0000-0100-0000C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34440" y="125928120"/>
          <a:ext cx="72390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26</xdr:row>
      <xdr:rowOff>251460</xdr:rowOff>
    </xdr:from>
    <xdr:to>
      <xdr:col>3</xdr:col>
      <xdr:colOff>2329</xdr:colOff>
      <xdr:row>26</xdr:row>
      <xdr:rowOff>472440</xdr:rowOff>
    </xdr:to>
    <xdr:pic>
      <xdr:nvPicPr>
        <xdr:cNvPr id="200" name="图片 54">
          <a:extLst>
            <a:ext uri="{FF2B5EF4-FFF2-40B4-BE49-F238E27FC236}">
              <a16:creationId xmlns:a16="http://schemas.microsoft.com/office/drawing/2014/main" xmlns="" id="{00000000-0008-0000-0100-0000C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34440" y="128084580"/>
          <a:ext cx="72390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27</xdr:row>
      <xdr:rowOff>251460</xdr:rowOff>
    </xdr:from>
    <xdr:to>
      <xdr:col>3</xdr:col>
      <xdr:colOff>2329</xdr:colOff>
      <xdr:row>27</xdr:row>
      <xdr:rowOff>472440</xdr:rowOff>
    </xdr:to>
    <xdr:pic>
      <xdr:nvPicPr>
        <xdr:cNvPr id="201" name="图片 44">
          <a:extLst>
            <a:ext uri="{FF2B5EF4-FFF2-40B4-BE49-F238E27FC236}">
              <a16:creationId xmlns:a16="http://schemas.microsoft.com/office/drawing/2014/main" xmlns="" id="{00000000-0008-0000-0100-0000C9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34440" y="128808480"/>
          <a:ext cx="72390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28</xdr:row>
      <xdr:rowOff>251460</xdr:rowOff>
    </xdr:from>
    <xdr:to>
      <xdr:col>3</xdr:col>
      <xdr:colOff>2329</xdr:colOff>
      <xdr:row>28</xdr:row>
      <xdr:rowOff>472440</xdr:rowOff>
    </xdr:to>
    <xdr:pic>
      <xdr:nvPicPr>
        <xdr:cNvPr id="202" name="图片 44">
          <a:extLst>
            <a:ext uri="{FF2B5EF4-FFF2-40B4-BE49-F238E27FC236}">
              <a16:creationId xmlns:a16="http://schemas.microsoft.com/office/drawing/2014/main" xmlns="" id="{00000000-0008-0000-0100-0000C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34440" y="129532380"/>
          <a:ext cx="72390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29</xdr:row>
      <xdr:rowOff>259080</xdr:rowOff>
    </xdr:from>
    <xdr:to>
      <xdr:col>3</xdr:col>
      <xdr:colOff>0</xdr:colOff>
      <xdr:row>29</xdr:row>
      <xdr:rowOff>472440</xdr:rowOff>
    </xdr:to>
    <xdr:pic>
      <xdr:nvPicPr>
        <xdr:cNvPr id="203" name="图片 44">
          <a:extLst>
            <a:ext uri="{FF2B5EF4-FFF2-40B4-BE49-F238E27FC236}">
              <a16:creationId xmlns:a16="http://schemas.microsoft.com/office/drawing/2014/main" xmlns="" id="{00000000-0008-0000-0100-0000C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49680" y="130263900"/>
          <a:ext cx="723900" cy="213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30</xdr:row>
      <xdr:rowOff>236220</xdr:rowOff>
    </xdr:from>
    <xdr:to>
      <xdr:col>3</xdr:col>
      <xdr:colOff>2329</xdr:colOff>
      <xdr:row>30</xdr:row>
      <xdr:rowOff>464820</xdr:rowOff>
    </xdr:to>
    <xdr:pic>
      <xdr:nvPicPr>
        <xdr:cNvPr id="204" name="图片 58">
          <a:extLst>
            <a:ext uri="{FF2B5EF4-FFF2-40B4-BE49-F238E27FC236}">
              <a16:creationId xmlns:a16="http://schemas.microsoft.com/office/drawing/2014/main" xmlns="" id="{00000000-0008-0000-0100-0000C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4440" y="130964940"/>
          <a:ext cx="723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20</xdr:row>
      <xdr:rowOff>160020</xdr:rowOff>
    </xdr:from>
    <xdr:to>
      <xdr:col>3</xdr:col>
      <xdr:colOff>2329</xdr:colOff>
      <xdr:row>20</xdr:row>
      <xdr:rowOff>560070</xdr:rowOff>
    </xdr:to>
    <xdr:pic>
      <xdr:nvPicPr>
        <xdr:cNvPr id="205" name="图片 41">
          <a:extLst>
            <a:ext uri="{FF2B5EF4-FFF2-40B4-BE49-F238E27FC236}">
              <a16:creationId xmlns:a16="http://schemas.microsoft.com/office/drawing/2014/main" xmlns="" id="{00000000-0008-0000-0100-0000CD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34440" y="123649740"/>
          <a:ext cx="7239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21</xdr:row>
      <xdr:rowOff>152400</xdr:rowOff>
    </xdr:from>
    <xdr:to>
      <xdr:col>3</xdr:col>
      <xdr:colOff>2329</xdr:colOff>
      <xdr:row>21</xdr:row>
      <xdr:rowOff>552450</xdr:rowOff>
    </xdr:to>
    <xdr:pic>
      <xdr:nvPicPr>
        <xdr:cNvPr id="206" name="图片 41">
          <a:extLst>
            <a:ext uri="{FF2B5EF4-FFF2-40B4-BE49-F238E27FC236}">
              <a16:creationId xmlns:a16="http://schemas.microsoft.com/office/drawing/2014/main" xmlns="" id="{00000000-0008-0000-0100-0000C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34440" y="124366020"/>
          <a:ext cx="7239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22</xdr:row>
      <xdr:rowOff>160020</xdr:rowOff>
    </xdr:from>
    <xdr:to>
      <xdr:col>3</xdr:col>
      <xdr:colOff>0</xdr:colOff>
      <xdr:row>22</xdr:row>
      <xdr:rowOff>552450</xdr:rowOff>
    </xdr:to>
    <xdr:pic>
      <xdr:nvPicPr>
        <xdr:cNvPr id="207" name="图片 64">
          <a:extLst>
            <a:ext uri="{FF2B5EF4-FFF2-40B4-BE49-F238E27FC236}">
              <a16:creationId xmlns:a16="http://schemas.microsoft.com/office/drawing/2014/main" xmlns="" id="{00000000-0008-0000-0100-0000CF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49680" y="125097540"/>
          <a:ext cx="7239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17</xdr:row>
      <xdr:rowOff>274320</xdr:rowOff>
    </xdr:from>
    <xdr:to>
      <xdr:col>3</xdr:col>
      <xdr:colOff>2329</xdr:colOff>
      <xdr:row>17</xdr:row>
      <xdr:rowOff>495300</xdr:rowOff>
    </xdr:to>
    <xdr:pic>
      <xdr:nvPicPr>
        <xdr:cNvPr id="214" name="图片 44">
          <a:extLst>
            <a:ext uri="{FF2B5EF4-FFF2-40B4-BE49-F238E27FC236}">
              <a16:creationId xmlns:a16="http://schemas.microsoft.com/office/drawing/2014/main" xmlns="" id="{00000000-0008-0000-0100-0000D6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34440" y="121592340"/>
          <a:ext cx="72390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16</xdr:row>
      <xdr:rowOff>175260</xdr:rowOff>
    </xdr:from>
    <xdr:to>
      <xdr:col>3</xdr:col>
      <xdr:colOff>424</xdr:colOff>
      <xdr:row>16</xdr:row>
      <xdr:rowOff>567690</xdr:rowOff>
    </xdr:to>
    <xdr:pic>
      <xdr:nvPicPr>
        <xdr:cNvPr id="283" name="Picture 664">
          <a:extLst>
            <a:ext uri="{FF2B5EF4-FFF2-40B4-BE49-F238E27FC236}">
              <a16:creationId xmlns:a16="http://schemas.microsoft.com/office/drawing/2014/main" xmlns="" id="{00000000-0008-0000-0100-00001B01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57300" y="120769380"/>
          <a:ext cx="70866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33</xdr:row>
      <xdr:rowOff>259080</xdr:rowOff>
    </xdr:from>
    <xdr:to>
      <xdr:col>3</xdr:col>
      <xdr:colOff>2329</xdr:colOff>
      <xdr:row>33</xdr:row>
      <xdr:rowOff>480060</xdr:rowOff>
    </xdr:to>
    <xdr:pic>
      <xdr:nvPicPr>
        <xdr:cNvPr id="369" name="图片 55">
          <a:extLst>
            <a:ext uri="{FF2B5EF4-FFF2-40B4-BE49-F238E27FC236}">
              <a16:creationId xmlns:a16="http://schemas.microsoft.com/office/drawing/2014/main" xmlns="" id="{00000000-0008-0000-0100-000071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4440" y="132793740"/>
          <a:ext cx="72390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36</xdr:row>
      <xdr:rowOff>251460</xdr:rowOff>
    </xdr:from>
    <xdr:to>
      <xdr:col>3</xdr:col>
      <xdr:colOff>2329</xdr:colOff>
      <xdr:row>36</xdr:row>
      <xdr:rowOff>472440</xdr:rowOff>
    </xdr:to>
    <xdr:pic>
      <xdr:nvPicPr>
        <xdr:cNvPr id="370" name="图片 55">
          <a:extLst>
            <a:ext uri="{FF2B5EF4-FFF2-40B4-BE49-F238E27FC236}">
              <a16:creationId xmlns:a16="http://schemas.microsoft.com/office/drawing/2014/main" xmlns="" id="{00000000-0008-0000-0100-000072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4440" y="134957820"/>
          <a:ext cx="72390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39</xdr:row>
      <xdr:rowOff>251460</xdr:rowOff>
    </xdr:from>
    <xdr:to>
      <xdr:col>3</xdr:col>
      <xdr:colOff>2329</xdr:colOff>
      <xdr:row>39</xdr:row>
      <xdr:rowOff>480060</xdr:rowOff>
    </xdr:to>
    <xdr:pic>
      <xdr:nvPicPr>
        <xdr:cNvPr id="371" name="图片 58">
          <a:extLst>
            <a:ext uri="{FF2B5EF4-FFF2-40B4-BE49-F238E27FC236}">
              <a16:creationId xmlns:a16="http://schemas.microsoft.com/office/drawing/2014/main" xmlns="" id="{00000000-0008-0000-0100-000073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4440" y="137129520"/>
          <a:ext cx="723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54</xdr:row>
      <xdr:rowOff>259080</xdr:rowOff>
    </xdr:from>
    <xdr:to>
      <xdr:col>3</xdr:col>
      <xdr:colOff>2329</xdr:colOff>
      <xdr:row>54</xdr:row>
      <xdr:rowOff>464820</xdr:rowOff>
    </xdr:to>
    <xdr:pic>
      <xdr:nvPicPr>
        <xdr:cNvPr id="372" name="图片 69">
          <a:extLst>
            <a:ext uri="{FF2B5EF4-FFF2-40B4-BE49-F238E27FC236}">
              <a16:creationId xmlns:a16="http://schemas.microsoft.com/office/drawing/2014/main" xmlns="" id="{00000000-0008-0000-0100-00007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4440" y="147454620"/>
          <a:ext cx="7239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72</xdr:row>
      <xdr:rowOff>266700</xdr:rowOff>
    </xdr:from>
    <xdr:to>
      <xdr:col>3</xdr:col>
      <xdr:colOff>424</xdr:colOff>
      <xdr:row>72</xdr:row>
      <xdr:rowOff>495300</xdr:rowOff>
    </xdr:to>
    <xdr:pic>
      <xdr:nvPicPr>
        <xdr:cNvPr id="373" name="Picture 471">
          <a:extLst>
            <a:ext uri="{FF2B5EF4-FFF2-40B4-BE49-F238E27FC236}">
              <a16:creationId xmlns:a16="http://schemas.microsoft.com/office/drawing/2014/main" xmlns="" id="{00000000-0008-0000-0100-00007501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49680" y="214739220"/>
          <a:ext cx="71628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81</xdr:row>
      <xdr:rowOff>281940</xdr:rowOff>
    </xdr:from>
    <xdr:to>
      <xdr:col>3</xdr:col>
      <xdr:colOff>0</xdr:colOff>
      <xdr:row>81</xdr:row>
      <xdr:rowOff>480060</xdr:rowOff>
    </xdr:to>
    <xdr:pic>
      <xdr:nvPicPr>
        <xdr:cNvPr id="374" name="Picture 686">
          <a:extLst>
            <a:ext uri="{FF2B5EF4-FFF2-40B4-BE49-F238E27FC236}">
              <a16:creationId xmlns:a16="http://schemas.microsoft.com/office/drawing/2014/main" xmlns="" id="{00000000-0008-0000-0100-00007601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264920" y="221269560"/>
          <a:ext cx="68580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74</xdr:row>
      <xdr:rowOff>274320</xdr:rowOff>
    </xdr:from>
    <xdr:to>
      <xdr:col>3</xdr:col>
      <xdr:colOff>2329</xdr:colOff>
      <xdr:row>74</xdr:row>
      <xdr:rowOff>457200</xdr:rowOff>
    </xdr:to>
    <xdr:pic>
      <xdr:nvPicPr>
        <xdr:cNvPr id="375" name="Picture 500">
          <a:extLst>
            <a:ext uri="{FF2B5EF4-FFF2-40B4-BE49-F238E27FC236}">
              <a16:creationId xmlns:a16="http://schemas.microsoft.com/office/drawing/2014/main" xmlns="" id="{00000000-0008-0000-0100-00007701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34440" y="216194640"/>
          <a:ext cx="723900"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69</xdr:row>
      <xdr:rowOff>251460</xdr:rowOff>
    </xdr:from>
    <xdr:to>
      <xdr:col>3</xdr:col>
      <xdr:colOff>0</xdr:colOff>
      <xdr:row>69</xdr:row>
      <xdr:rowOff>480060</xdr:rowOff>
    </xdr:to>
    <xdr:pic>
      <xdr:nvPicPr>
        <xdr:cNvPr id="376" name="Picture 465">
          <a:extLst>
            <a:ext uri="{FF2B5EF4-FFF2-40B4-BE49-F238E27FC236}">
              <a16:creationId xmlns:a16="http://schemas.microsoft.com/office/drawing/2014/main" xmlns="" id="{00000000-0008-0000-0100-00007801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34440" y="212552280"/>
          <a:ext cx="71628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17144</xdr:colOff>
      <xdr:row>64</xdr:row>
      <xdr:rowOff>17145</xdr:rowOff>
    </xdr:from>
    <xdr:to>
      <xdr:col>2</xdr:col>
      <xdr:colOff>714375</xdr:colOff>
      <xdr:row>65</xdr:row>
      <xdr:rowOff>2126</xdr:rowOff>
    </xdr:to>
    <xdr:pic>
      <xdr:nvPicPr>
        <xdr:cNvPr id="394" name="Picture 1">
          <a:extLst>
            <a:ext uri="{FF2B5EF4-FFF2-40B4-BE49-F238E27FC236}">
              <a16:creationId xmlns:a16="http://schemas.microsoft.com/office/drawing/2014/main" xmlns="" id="{00000000-0008-0000-0100-00008A01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7769" y="210843495"/>
          <a:ext cx="697231" cy="7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xdr:colOff>
      <xdr:row>67</xdr:row>
      <xdr:rowOff>7620</xdr:rowOff>
    </xdr:from>
    <xdr:to>
      <xdr:col>2</xdr:col>
      <xdr:colOff>707036</xdr:colOff>
      <xdr:row>67</xdr:row>
      <xdr:rowOff>704850</xdr:rowOff>
    </xdr:to>
    <xdr:pic>
      <xdr:nvPicPr>
        <xdr:cNvPr id="395" name="Picture 5">
          <a:extLst>
            <a:ext uri="{FF2B5EF4-FFF2-40B4-BE49-F238E27FC236}">
              <a16:creationId xmlns:a16="http://schemas.microsoft.com/office/drawing/2014/main" xmlns="" id="{00000000-0008-0000-0100-00008B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07770" y="217606245"/>
          <a:ext cx="689891" cy="697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xdr:colOff>
      <xdr:row>68</xdr:row>
      <xdr:rowOff>17145</xdr:rowOff>
    </xdr:from>
    <xdr:to>
      <xdr:col>2</xdr:col>
      <xdr:colOff>714375</xdr:colOff>
      <xdr:row>69</xdr:row>
      <xdr:rowOff>2125</xdr:rowOff>
    </xdr:to>
    <xdr:pic>
      <xdr:nvPicPr>
        <xdr:cNvPr id="396" name="Picture 8">
          <a:extLst>
            <a:ext uri="{FF2B5EF4-FFF2-40B4-BE49-F238E27FC236}">
              <a16:creationId xmlns:a16="http://schemas.microsoft.com/office/drawing/2014/main" xmlns="" id="{00000000-0008-0000-0100-00008C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07770" y="218339670"/>
          <a:ext cx="697230" cy="704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26670</xdr:colOff>
      <xdr:row>70</xdr:row>
      <xdr:rowOff>17145</xdr:rowOff>
    </xdr:from>
    <xdr:to>
      <xdr:col>2</xdr:col>
      <xdr:colOff>704850</xdr:colOff>
      <xdr:row>70</xdr:row>
      <xdr:rowOff>702540</xdr:rowOff>
    </xdr:to>
    <xdr:pic>
      <xdr:nvPicPr>
        <xdr:cNvPr id="397" name="Picture 9">
          <a:extLst>
            <a:ext uri="{FF2B5EF4-FFF2-40B4-BE49-F238E27FC236}">
              <a16:creationId xmlns:a16="http://schemas.microsoft.com/office/drawing/2014/main" xmlns="" id="{00000000-0008-0000-0100-00008D01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17295" y="219787470"/>
          <a:ext cx="678180" cy="685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xdr:colOff>
      <xdr:row>71</xdr:row>
      <xdr:rowOff>7620</xdr:rowOff>
    </xdr:from>
    <xdr:to>
      <xdr:col>3</xdr:col>
      <xdr:colOff>0</xdr:colOff>
      <xdr:row>72</xdr:row>
      <xdr:rowOff>2226</xdr:rowOff>
    </xdr:to>
    <xdr:pic>
      <xdr:nvPicPr>
        <xdr:cNvPr id="398" name="Picture 11">
          <a:extLst>
            <a:ext uri="{FF2B5EF4-FFF2-40B4-BE49-F238E27FC236}">
              <a16:creationId xmlns:a16="http://schemas.microsoft.com/office/drawing/2014/main" xmlns="" id="{00000000-0008-0000-0100-00008E01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07770" y="220501845"/>
          <a:ext cx="706755" cy="714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xdr:colOff>
      <xdr:row>75</xdr:row>
      <xdr:rowOff>17145</xdr:rowOff>
    </xdr:from>
    <xdr:to>
      <xdr:col>2</xdr:col>
      <xdr:colOff>716460</xdr:colOff>
      <xdr:row>76</xdr:row>
      <xdr:rowOff>1</xdr:rowOff>
    </xdr:to>
    <xdr:pic>
      <xdr:nvPicPr>
        <xdr:cNvPr id="400" name="Picture 16">
          <a:extLst>
            <a:ext uri="{FF2B5EF4-FFF2-40B4-BE49-F238E27FC236}">
              <a16:creationId xmlns:a16="http://schemas.microsoft.com/office/drawing/2014/main" xmlns="" id="{00000000-0008-0000-0100-00009001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207770" y="223406970"/>
          <a:ext cx="699315" cy="706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xdr:colOff>
      <xdr:row>77</xdr:row>
      <xdr:rowOff>17145</xdr:rowOff>
    </xdr:from>
    <xdr:to>
      <xdr:col>2</xdr:col>
      <xdr:colOff>714375</xdr:colOff>
      <xdr:row>78</xdr:row>
      <xdr:rowOff>2125</xdr:rowOff>
    </xdr:to>
    <xdr:pic>
      <xdr:nvPicPr>
        <xdr:cNvPr id="401" name="Picture 17">
          <a:extLst>
            <a:ext uri="{FF2B5EF4-FFF2-40B4-BE49-F238E27FC236}">
              <a16:creationId xmlns:a16="http://schemas.microsoft.com/office/drawing/2014/main" xmlns="" id="{00000000-0008-0000-0100-00009101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07770" y="224854770"/>
          <a:ext cx="697230" cy="704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xdr:colOff>
      <xdr:row>78</xdr:row>
      <xdr:rowOff>26974</xdr:rowOff>
    </xdr:from>
    <xdr:to>
      <xdr:col>2</xdr:col>
      <xdr:colOff>704850</xdr:colOff>
      <xdr:row>79</xdr:row>
      <xdr:rowOff>2328</xdr:rowOff>
    </xdr:to>
    <xdr:pic>
      <xdr:nvPicPr>
        <xdr:cNvPr id="403" name="Picture 19">
          <a:extLst>
            <a:ext uri="{FF2B5EF4-FFF2-40B4-BE49-F238E27FC236}">
              <a16:creationId xmlns:a16="http://schemas.microsoft.com/office/drawing/2014/main" xmlns="" id="{00000000-0008-0000-0100-000093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07770" y="225588499"/>
          <a:ext cx="687705" cy="695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7</xdr:row>
      <xdr:rowOff>152400</xdr:rowOff>
    </xdr:from>
    <xdr:to>
      <xdr:col>3</xdr:col>
      <xdr:colOff>2329</xdr:colOff>
      <xdr:row>7</xdr:row>
      <xdr:rowOff>575310</xdr:rowOff>
    </xdr:to>
    <xdr:pic>
      <xdr:nvPicPr>
        <xdr:cNvPr id="485" name="图片 61">
          <a:extLst>
            <a:ext uri="{FF2B5EF4-FFF2-40B4-BE49-F238E27FC236}">
              <a16:creationId xmlns:a16="http://schemas.microsoft.com/office/drawing/2014/main" xmlns="" id="{00000000-0008-0000-0100-0000E501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34440" y="112783620"/>
          <a:ext cx="723900" cy="422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9</xdr:row>
      <xdr:rowOff>251460</xdr:rowOff>
    </xdr:from>
    <xdr:to>
      <xdr:col>3</xdr:col>
      <xdr:colOff>2329</xdr:colOff>
      <xdr:row>9</xdr:row>
      <xdr:rowOff>487680</xdr:rowOff>
    </xdr:to>
    <xdr:pic>
      <xdr:nvPicPr>
        <xdr:cNvPr id="486" name="图片 62">
          <a:extLst>
            <a:ext uri="{FF2B5EF4-FFF2-40B4-BE49-F238E27FC236}">
              <a16:creationId xmlns:a16="http://schemas.microsoft.com/office/drawing/2014/main" xmlns="" id="{00000000-0008-0000-0100-0000E6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4440" y="115778280"/>
          <a:ext cx="72390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8</xdr:row>
      <xdr:rowOff>152400</xdr:rowOff>
    </xdr:from>
    <xdr:to>
      <xdr:col>3</xdr:col>
      <xdr:colOff>2329</xdr:colOff>
      <xdr:row>8</xdr:row>
      <xdr:rowOff>575310</xdr:rowOff>
    </xdr:to>
    <xdr:pic>
      <xdr:nvPicPr>
        <xdr:cNvPr id="487" name="图片 61">
          <a:extLst>
            <a:ext uri="{FF2B5EF4-FFF2-40B4-BE49-F238E27FC236}">
              <a16:creationId xmlns:a16="http://schemas.microsoft.com/office/drawing/2014/main" xmlns="" id="{00000000-0008-0000-0100-0000E701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34440" y="114231420"/>
          <a:ext cx="723900" cy="422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10</xdr:row>
      <xdr:rowOff>251460</xdr:rowOff>
    </xdr:from>
    <xdr:to>
      <xdr:col>3</xdr:col>
      <xdr:colOff>2329</xdr:colOff>
      <xdr:row>10</xdr:row>
      <xdr:rowOff>487680</xdr:rowOff>
    </xdr:to>
    <xdr:pic>
      <xdr:nvPicPr>
        <xdr:cNvPr id="488" name="图片 62">
          <a:extLst>
            <a:ext uri="{FF2B5EF4-FFF2-40B4-BE49-F238E27FC236}">
              <a16:creationId xmlns:a16="http://schemas.microsoft.com/office/drawing/2014/main" xmlns="" id="{00000000-0008-0000-0100-0000E8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4440" y="116502180"/>
          <a:ext cx="72390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11</xdr:row>
      <xdr:rowOff>251460</xdr:rowOff>
    </xdr:from>
    <xdr:to>
      <xdr:col>3</xdr:col>
      <xdr:colOff>2329</xdr:colOff>
      <xdr:row>11</xdr:row>
      <xdr:rowOff>487680</xdr:rowOff>
    </xdr:to>
    <xdr:pic>
      <xdr:nvPicPr>
        <xdr:cNvPr id="489" name="图片 62">
          <a:extLst>
            <a:ext uri="{FF2B5EF4-FFF2-40B4-BE49-F238E27FC236}">
              <a16:creationId xmlns:a16="http://schemas.microsoft.com/office/drawing/2014/main" xmlns="" id="{00000000-0008-0000-0100-0000E9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4440" y="117226080"/>
          <a:ext cx="723900" cy="23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38</xdr:row>
      <xdr:rowOff>259080</xdr:rowOff>
    </xdr:from>
    <xdr:to>
      <xdr:col>3</xdr:col>
      <xdr:colOff>2329</xdr:colOff>
      <xdr:row>38</xdr:row>
      <xdr:rowOff>487680</xdr:rowOff>
    </xdr:to>
    <xdr:pic>
      <xdr:nvPicPr>
        <xdr:cNvPr id="490" name="图片 58">
          <a:extLst>
            <a:ext uri="{FF2B5EF4-FFF2-40B4-BE49-F238E27FC236}">
              <a16:creationId xmlns:a16="http://schemas.microsoft.com/office/drawing/2014/main" xmlns="" id="{00000000-0008-0000-0100-0000EA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4440" y="136413240"/>
          <a:ext cx="723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40</xdr:row>
      <xdr:rowOff>251460</xdr:rowOff>
    </xdr:from>
    <xdr:to>
      <xdr:col>3</xdr:col>
      <xdr:colOff>2329</xdr:colOff>
      <xdr:row>40</xdr:row>
      <xdr:rowOff>480060</xdr:rowOff>
    </xdr:to>
    <xdr:pic>
      <xdr:nvPicPr>
        <xdr:cNvPr id="491" name="图片 58">
          <a:extLst>
            <a:ext uri="{FF2B5EF4-FFF2-40B4-BE49-F238E27FC236}">
              <a16:creationId xmlns:a16="http://schemas.microsoft.com/office/drawing/2014/main" xmlns="" id="{00000000-0008-0000-0100-0000EB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4440" y="137853420"/>
          <a:ext cx="723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44</xdr:row>
      <xdr:rowOff>220980</xdr:rowOff>
    </xdr:from>
    <xdr:to>
      <xdr:col>3</xdr:col>
      <xdr:colOff>2329</xdr:colOff>
      <xdr:row>44</xdr:row>
      <xdr:rowOff>491490</xdr:rowOff>
    </xdr:to>
    <xdr:pic>
      <xdr:nvPicPr>
        <xdr:cNvPr id="492" name="图片 60">
          <a:extLst>
            <a:ext uri="{FF2B5EF4-FFF2-40B4-BE49-F238E27FC236}">
              <a16:creationId xmlns:a16="http://schemas.microsoft.com/office/drawing/2014/main" xmlns="" id="{00000000-0008-0000-0100-0000EC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4440" y="140718540"/>
          <a:ext cx="723900" cy="270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55</xdr:row>
      <xdr:rowOff>259080</xdr:rowOff>
    </xdr:from>
    <xdr:to>
      <xdr:col>3</xdr:col>
      <xdr:colOff>2329</xdr:colOff>
      <xdr:row>55</xdr:row>
      <xdr:rowOff>464820</xdr:rowOff>
    </xdr:to>
    <xdr:pic>
      <xdr:nvPicPr>
        <xdr:cNvPr id="493" name="图片 69">
          <a:extLst>
            <a:ext uri="{FF2B5EF4-FFF2-40B4-BE49-F238E27FC236}">
              <a16:creationId xmlns:a16="http://schemas.microsoft.com/office/drawing/2014/main" xmlns="" id="{00000000-0008-0000-0100-0000E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4440" y="148178520"/>
          <a:ext cx="72390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73</xdr:row>
      <xdr:rowOff>274320</xdr:rowOff>
    </xdr:from>
    <xdr:to>
      <xdr:col>2</xdr:col>
      <xdr:colOff>723900</xdr:colOff>
      <xdr:row>73</xdr:row>
      <xdr:rowOff>449580</xdr:rowOff>
    </xdr:to>
    <xdr:pic>
      <xdr:nvPicPr>
        <xdr:cNvPr id="506" name="图片 363">
          <a:extLst>
            <a:ext uri="{FF2B5EF4-FFF2-40B4-BE49-F238E27FC236}">
              <a16:creationId xmlns:a16="http://schemas.microsoft.com/office/drawing/2014/main" xmlns="" id="{00000000-0008-0000-0100-0000FA01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64920" y="215470740"/>
          <a:ext cx="68580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76</xdr:row>
      <xdr:rowOff>17145</xdr:rowOff>
    </xdr:from>
    <xdr:to>
      <xdr:col>2</xdr:col>
      <xdr:colOff>716360</xdr:colOff>
      <xdr:row>77</xdr:row>
      <xdr:rowOff>9525</xdr:rowOff>
    </xdr:to>
    <xdr:pic>
      <xdr:nvPicPr>
        <xdr:cNvPr id="509" name="Picture 16">
          <a:extLst>
            <a:ext uri="{FF2B5EF4-FFF2-40B4-BE49-F238E27FC236}">
              <a16:creationId xmlns:a16="http://schemas.microsoft.com/office/drawing/2014/main" xmlns="" id="{00000000-0008-0000-0100-0000FD01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98245" y="224130870"/>
          <a:ext cx="7087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79</xdr:row>
      <xdr:rowOff>251460</xdr:rowOff>
    </xdr:from>
    <xdr:to>
      <xdr:col>3</xdr:col>
      <xdr:colOff>424</xdr:colOff>
      <xdr:row>79</xdr:row>
      <xdr:rowOff>480060</xdr:rowOff>
    </xdr:to>
    <xdr:pic>
      <xdr:nvPicPr>
        <xdr:cNvPr id="514" name="Picture 471">
          <a:extLst>
            <a:ext uri="{FF2B5EF4-FFF2-40B4-BE49-F238E27FC236}">
              <a16:creationId xmlns:a16="http://schemas.microsoft.com/office/drawing/2014/main" xmlns="" id="{00000000-0008-0000-0100-00000202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49680" y="219791280"/>
          <a:ext cx="71628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80</xdr:row>
      <xdr:rowOff>251460</xdr:rowOff>
    </xdr:from>
    <xdr:to>
      <xdr:col>3</xdr:col>
      <xdr:colOff>424</xdr:colOff>
      <xdr:row>80</xdr:row>
      <xdr:rowOff>480060</xdr:rowOff>
    </xdr:to>
    <xdr:pic>
      <xdr:nvPicPr>
        <xdr:cNvPr id="515" name="Picture 471">
          <a:extLst>
            <a:ext uri="{FF2B5EF4-FFF2-40B4-BE49-F238E27FC236}">
              <a16:creationId xmlns:a16="http://schemas.microsoft.com/office/drawing/2014/main" xmlns="" id="{00000000-0008-0000-0100-00000302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49680" y="220515180"/>
          <a:ext cx="71628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15</xdr:row>
      <xdr:rowOff>38100</xdr:rowOff>
    </xdr:from>
    <xdr:to>
      <xdr:col>2</xdr:col>
      <xdr:colOff>739140</xdr:colOff>
      <xdr:row>15</xdr:row>
      <xdr:rowOff>617220</xdr:rowOff>
    </xdr:to>
    <xdr:pic>
      <xdr:nvPicPr>
        <xdr:cNvPr id="522" name="图片 41">
          <a:extLst>
            <a:ext uri="{FF2B5EF4-FFF2-40B4-BE49-F238E27FC236}">
              <a16:creationId xmlns:a16="http://schemas.microsoft.com/office/drawing/2014/main" xmlns="" id="{00000000-0008-0000-0100-00000A02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64920" y="119908320"/>
          <a:ext cx="70104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65</xdr:row>
      <xdr:rowOff>7620</xdr:rowOff>
    </xdr:from>
    <xdr:to>
      <xdr:col>3</xdr:col>
      <xdr:colOff>0</xdr:colOff>
      <xdr:row>65</xdr:row>
      <xdr:rowOff>719666</xdr:rowOff>
    </xdr:to>
    <xdr:pic>
      <xdr:nvPicPr>
        <xdr:cNvPr id="549" name="Picture 5">
          <a:extLst>
            <a:ext uri="{FF2B5EF4-FFF2-40B4-BE49-F238E27FC236}">
              <a16:creationId xmlns:a16="http://schemas.microsoft.com/office/drawing/2014/main" xmlns="" id="{00000000-0008-0000-0100-000025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34440" y="322402200"/>
          <a:ext cx="7391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66</xdr:row>
      <xdr:rowOff>7620</xdr:rowOff>
    </xdr:from>
    <xdr:to>
      <xdr:col>3</xdr:col>
      <xdr:colOff>0</xdr:colOff>
      <xdr:row>67</xdr:row>
      <xdr:rowOff>2</xdr:rowOff>
    </xdr:to>
    <xdr:pic>
      <xdr:nvPicPr>
        <xdr:cNvPr id="550" name="Picture 5">
          <a:extLst>
            <a:ext uri="{FF2B5EF4-FFF2-40B4-BE49-F238E27FC236}">
              <a16:creationId xmlns:a16="http://schemas.microsoft.com/office/drawing/2014/main" xmlns="" id="{00000000-0008-0000-0100-00002602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34440" y="323126100"/>
          <a:ext cx="7391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942827</xdr:colOff>
      <xdr:row>82</xdr:row>
      <xdr:rowOff>161925</xdr:rowOff>
    </xdr:from>
    <xdr:to>
      <xdr:col>3</xdr:col>
      <xdr:colOff>0</xdr:colOff>
      <xdr:row>82</xdr:row>
      <xdr:rowOff>575321</xdr:rowOff>
    </xdr:to>
    <xdr:pic>
      <xdr:nvPicPr>
        <xdr:cNvPr id="547" name="图片 245">
          <a:extLst>
            <a:ext uri="{FF2B5EF4-FFF2-40B4-BE49-F238E27FC236}">
              <a16:creationId xmlns:a16="http://schemas.microsoft.com/office/drawing/2014/main" xmlns="" id="{00000000-0008-0000-0100-00002302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1180952" y="228619050"/>
          <a:ext cx="733573" cy="413396"/>
        </a:xfrm>
        <a:prstGeom prst="rect">
          <a:avLst/>
        </a:prstGeom>
      </xdr:spPr>
    </xdr:pic>
    <xdr:clientData/>
  </xdr:twoCellAnchor>
  <xdr:twoCellAnchor>
    <xdr:from>
      <xdr:col>2</xdr:col>
      <xdr:colOff>31297</xdr:colOff>
      <xdr:row>84</xdr:row>
      <xdr:rowOff>288471</xdr:rowOff>
    </xdr:from>
    <xdr:to>
      <xdr:col>2</xdr:col>
      <xdr:colOff>715738</xdr:colOff>
      <xdr:row>84</xdr:row>
      <xdr:rowOff>455341</xdr:rowOff>
    </xdr:to>
    <xdr:pic>
      <xdr:nvPicPr>
        <xdr:cNvPr id="551" name="图片 372">
          <a:extLst>
            <a:ext uri="{FF2B5EF4-FFF2-40B4-BE49-F238E27FC236}">
              <a16:creationId xmlns:a16="http://schemas.microsoft.com/office/drawing/2014/main" xmlns="" id="{00000000-0008-0000-0100-00002702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221922" y="230193396"/>
          <a:ext cx="684441" cy="166870"/>
        </a:xfrm>
        <a:prstGeom prst="rect">
          <a:avLst/>
        </a:prstGeom>
      </xdr:spPr>
    </xdr:pic>
    <xdr:clientData/>
  </xdr:twoCellAnchor>
  <xdr:twoCellAnchor>
    <xdr:from>
      <xdr:col>2</xdr:col>
      <xdr:colOff>34017</xdr:colOff>
      <xdr:row>85</xdr:row>
      <xdr:rowOff>283188</xdr:rowOff>
    </xdr:from>
    <xdr:to>
      <xdr:col>2</xdr:col>
      <xdr:colOff>714375</xdr:colOff>
      <xdr:row>85</xdr:row>
      <xdr:rowOff>450058</xdr:rowOff>
    </xdr:to>
    <xdr:pic>
      <xdr:nvPicPr>
        <xdr:cNvPr id="552" name="图片 373">
          <a:extLst>
            <a:ext uri="{FF2B5EF4-FFF2-40B4-BE49-F238E27FC236}">
              <a16:creationId xmlns:a16="http://schemas.microsoft.com/office/drawing/2014/main" xmlns="" id="{00000000-0008-0000-0100-00002802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229934" y="174897605"/>
          <a:ext cx="680358" cy="166870"/>
        </a:xfrm>
        <a:prstGeom prst="rect">
          <a:avLst/>
        </a:prstGeom>
      </xdr:spPr>
    </xdr:pic>
    <xdr:clientData/>
  </xdr:twoCellAnchor>
  <xdr:twoCellAnchor>
    <xdr:from>
      <xdr:col>2</xdr:col>
      <xdr:colOff>47625</xdr:colOff>
      <xdr:row>86</xdr:row>
      <xdr:rowOff>247651</xdr:rowOff>
    </xdr:from>
    <xdr:to>
      <xdr:col>3</xdr:col>
      <xdr:colOff>4762</xdr:colOff>
      <xdr:row>86</xdr:row>
      <xdr:rowOff>487941</xdr:rowOff>
    </xdr:to>
    <xdr:pic>
      <xdr:nvPicPr>
        <xdr:cNvPr id="553" name="图片 377">
          <a:extLst>
            <a:ext uri="{FF2B5EF4-FFF2-40B4-BE49-F238E27FC236}">
              <a16:creationId xmlns:a16="http://schemas.microsoft.com/office/drawing/2014/main" xmlns="" id="{00000000-0008-0000-0100-00002902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1238250" y="231600376"/>
          <a:ext cx="681037" cy="240290"/>
        </a:xfrm>
        <a:prstGeom prst="rect">
          <a:avLst/>
        </a:prstGeom>
      </xdr:spPr>
    </xdr:pic>
    <xdr:clientData/>
  </xdr:twoCellAnchor>
  <xdr:twoCellAnchor>
    <xdr:from>
      <xdr:col>2</xdr:col>
      <xdr:colOff>28576</xdr:colOff>
      <xdr:row>87</xdr:row>
      <xdr:rowOff>259557</xdr:rowOff>
    </xdr:from>
    <xdr:to>
      <xdr:col>2</xdr:col>
      <xdr:colOff>701695</xdr:colOff>
      <xdr:row>87</xdr:row>
      <xdr:rowOff>485775</xdr:rowOff>
    </xdr:to>
    <xdr:pic>
      <xdr:nvPicPr>
        <xdr:cNvPr id="554" name="图片 378">
          <a:extLst>
            <a:ext uri="{FF2B5EF4-FFF2-40B4-BE49-F238E27FC236}">
              <a16:creationId xmlns:a16="http://schemas.microsoft.com/office/drawing/2014/main" xmlns="" id="{00000000-0008-0000-0100-00002A02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1219201" y="232336182"/>
          <a:ext cx="673119" cy="226218"/>
        </a:xfrm>
        <a:prstGeom prst="rect">
          <a:avLst/>
        </a:prstGeom>
      </xdr:spPr>
    </xdr:pic>
    <xdr:clientData/>
  </xdr:twoCellAnchor>
  <xdr:twoCellAnchor>
    <xdr:from>
      <xdr:col>2</xdr:col>
      <xdr:colOff>0</xdr:colOff>
      <xdr:row>88</xdr:row>
      <xdr:rowOff>178595</xdr:rowOff>
    </xdr:from>
    <xdr:to>
      <xdr:col>2</xdr:col>
      <xdr:colOff>833437</xdr:colOff>
      <xdr:row>88</xdr:row>
      <xdr:rowOff>693301</xdr:rowOff>
    </xdr:to>
    <xdr:pic>
      <xdr:nvPicPr>
        <xdr:cNvPr id="555" name="图片 379">
          <a:extLst>
            <a:ext uri="{FF2B5EF4-FFF2-40B4-BE49-F238E27FC236}">
              <a16:creationId xmlns:a16="http://schemas.microsoft.com/office/drawing/2014/main" xmlns="" id="{00000000-0008-0000-0100-00002B02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830580" y="5131595"/>
          <a:ext cx="787717" cy="514706"/>
        </a:xfrm>
        <a:prstGeom prst="rect">
          <a:avLst/>
        </a:prstGeom>
      </xdr:spPr>
    </xdr:pic>
    <xdr:clientData/>
  </xdr:twoCellAnchor>
  <xdr:twoCellAnchor>
    <xdr:from>
      <xdr:col>2</xdr:col>
      <xdr:colOff>45244</xdr:colOff>
      <xdr:row>89</xdr:row>
      <xdr:rowOff>292894</xdr:rowOff>
    </xdr:from>
    <xdr:to>
      <xdr:col>2</xdr:col>
      <xdr:colOff>688799</xdr:colOff>
      <xdr:row>89</xdr:row>
      <xdr:rowOff>447675</xdr:rowOff>
    </xdr:to>
    <xdr:pic>
      <xdr:nvPicPr>
        <xdr:cNvPr id="556" name="图片 380">
          <a:extLst>
            <a:ext uri="{FF2B5EF4-FFF2-40B4-BE49-F238E27FC236}">
              <a16:creationId xmlns:a16="http://schemas.microsoft.com/office/drawing/2014/main" xmlns="" id="{00000000-0008-0000-0100-00002C02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235869" y="233817319"/>
          <a:ext cx="643555" cy="154781"/>
        </a:xfrm>
        <a:prstGeom prst="rect">
          <a:avLst/>
        </a:prstGeom>
      </xdr:spPr>
    </xdr:pic>
    <xdr:clientData/>
  </xdr:twoCellAnchor>
  <xdr:twoCellAnchor>
    <xdr:from>
      <xdr:col>2</xdr:col>
      <xdr:colOff>45243</xdr:colOff>
      <xdr:row>90</xdr:row>
      <xdr:rowOff>297656</xdr:rowOff>
    </xdr:from>
    <xdr:to>
      <xdr:col>2</xdr:col>
      <xdr:colOff>688798</xdr:colOff>
      <xdr:row>90</xdr:row>
      <xdr:rowOff>452437</xdr:rowOff>
    </xdr:to>
    <xdr:pic>
      <xdr:nvPicPr>
        <xdr:cNvPr id="557" name="图片 381">
          <a:extLst>
            <a:ext uri="{FF2B5EF4-FFF2-40B4-BE49-F238E27FC236}">
              <a16:creationId xmlns:a16="http://schemas.microsoft.com/office/drawing/2014/main" xmlns="" id="{00000000-0008-0000-0100-00002D02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1235868" y="234545981"/>
          <a:ext cx="643555" cy="154781"/>
        </a:xfrm>
        <a:prstGeom prst="rect">
          <a:avLst/>
        </a:prstGeom>
      </xdr:spPr>
    </xdr:pic>
    <xdr:clientData/>
  </xdr:twoCellAnchor>
  <xdr:twoCellAnchor>
    <xdr:from>
      <xdr:col>2</xdr:col>
      <xdr:colOff>40481</xdr:colOff>
      <xdr:row>91</xdr:row>
      <xdr:rowOff>264319</xdr:rowOff>
    </xdr:from>
    <xdr:to>
      <xdr:col>2</xdr:col>
      <xdr:colOff>707231</xdr:colOff>
      <xdr:row>91</xdr:row>
      <xdr:rowOff>482764</xdr:rowOff>
    </xdr:to>
    <xdr:pic>
      <xdr:nvPicPr>
        <xdr:cNvPr id="558" name="图片 387">
          <a:extLst>
            <a:ext uri="{FF2B5EF4-FFF2-40B4-BE49-F238E27FC236}">
              <a16:creationId xmlns:a16="http://schemas.microsoft.com/office/drawing/2014/main" xmlns="" id="{00000000-0008-0000-0100-00002E02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231106" y="235236544"/>
          <a:ext cx="666750" cy="218445"/>
        </a:xfrm>
        <a:prstGeom prst="rect">
          <a:avLst/>
        </a:prstGeom>
      </xdr:spPr>
    </xdr:pic>
    <xdr:clientData/>
  </xdr:twoCellAnchor>
  <xdr:twoCellAnchor>
    <xdr:from>
      <xdr:col>2</xdr:col>
      <xdr:colOff>28575</xdr:colOff>
      <xdr:row>92</xdr:row>
      <xdr:rowOff>264318</xdr:rowOff>
    </xdr:from>
    <xdr:to>
      <xdr:col>2</xdr:col>
      <xdr:colOff>704850</xdr:colOff>
      <xdr:row>92</xdr:row>
      <xdr:rowOff>482763</xdr:rowOff>
    </xdr:to>
    <xdr:pic>
      <xdr:nvPicPr>
        <xdr:cNvPr id="559" name="图片 388">
          <a:extLst>
            <a:ext uri="{FF2B5EF4-FFF2-40B4-BE49-F238E27FC236}">
              <a16:creationId xmlns:a16="http://schemas.microsoft.com/office/drawing/2014/main" xmlns="" id="{00000000-0008-0000-0100-00002F02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1219200" y="235960443"/>
          <a:ext cx="676275" cy="218445"/>
        </a:xfrm>
        <a:prstGeom prst="rect">
          <a:avLst/>
        </a:prstGeom>
      </xdr:spPr>
    </xdr:pic>
    <xdr:clientData/>
  </xdr:twoCellAnchor>
  <xdr:twoCellAnchor>
    <xdr:from>
      <xdr:col>2</xdr:col>
      <xdr:colOff>23812</xdr:colOff>
      <xdr:row>93</xdr:row>
      <xdr:rowOff>111919</xdr:rowOff>
    </xdr:from>
    <xdr:to>
      <xdr:col>2</xdr:col>
      <xdr:colOff>719696</xdr:colOff>
      <xdr:row>93</xdr:row>
      <xdr:rowOff>635794</xdr:rowOff>
    </xdr:to>
    <xdr:pic>
      <xdr:nvPicPr>
        <xdr:cNvPr id="560" name="图片 389">
          <a:extLst>
            <a:ext uri="{FF2B5EF4-FFF2-40B4-BE49-F238E27FC236}">
              <a16:creationId xmlns:a16="http://schemas.microsoft.com/office/drawing/2014/main" xmlns="" id="{00000000-0008-0000-0100-00003002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1214437" y="236531944"/>
          <a:ext cx="695884" cy="523875"/>
        </a:xfrm>
        <a:prstGeom prst="rect">
          <a:avLst/>
        </a:prstGeom>
      </xdr:spPr>
    </xdr:pic>
    <xdr:clientData/>
  </xdr:twoCellAnchor>
  <xdr:twoCellAnchor>
    <xdr:from>
      <xdr:col>2</xdr:col>
      <xdr:colOff>9525</xdr:colOff>
      <xdr:row>83</xdr:row>
      <xdr:rowOff>161925</xdr:rowOff>
    </xdr:from>
    <xdr:to>
      <xdr:col>3</xdr:col>
      <xdr:colOff>19198</xdr:colOff>
      <xdr:row>83</xdr:row>
      <xdr:rowOff>575321</xdr:rowOff>
    </xdr:to>
    <xdr:pic>
      <xdr:nvPicPr>
        <xdr:cNvPr id="562" name="图片 245">
          <a:extLst>
            <a:ext uri="{FF2B5EF4-FFF2-40B4-BE49-F238E27FC236}">
              <a16:creationId xmlns:a16="http://schemas.microsoft.com/office/drawing/2014/main" xmlns="" id="{00000000-0008-0000-0100-00003202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1200150" y="229342950"/>
          <a:ext cx="733573" cy="413396"/>
        </a:xfrm>
        <a:prstGeom prst="rect">
          <a:avLst/>
        </a:prstGeom>
      </xdr:spPr>
    </xdr:pic>
    <xdr:clientData/>
  </xdr:twoCellAnchor>
  <xdr:twoCellAnchor editAs="oneCell">
    <xdr:from>
      <xdr:col>4</xdr:col>
      <xdr:colOff>2995081</xdr:colOff>
      <xdr:row>0</xdr:row>
      <xdr:rowOff>306916</xdr:rowOff>
    </xdr:from>
    <xdr:to>
      <xdr:col>16384</xdr:col>
      <xdr:colOff>363322</xdr:colOff>
      <xdr:row>2</xdr:row>
      <xdr:rowOff>17839</xdr:rowOff>
    </xdr:to>
    <xdr:pic>
      <xdr:nvPicPr>
        <xdr:cNvPr id="83" name="Paveikslėlis 82"/>
        <xdr:cNvPicPr>
          <a:picLocks noChangeAspect="1"/>
        </xdr:cNvPicPr>
      </xdr:nvPicPr>
      <xdr:blipFill>
        <a:blip xmlns:r="http://schemas.openxmlformats.org/officeDocument/2006/relationships" r:embed="rId35"/>
        <a:stretch>
          <a:fillRect/>
        </a:stretch>
      </xdr:blipFill>
      <xdr:spPr>
        <a:xfrm>
          <a:off x="7016748" y="306916"/>
          <a:ext cx="5115241" cy="1658256"/>
        </a:xfrm>
        <a:prstGeom prst="rect">
          <a:avLst/>
        </a:prstGeom>
      </xdr:spPr>
    </xdr:pic>
    <xdr:clientData/>
  </xdr:twoCellAnchor>
  <xdr:twoCellAnchor editAs="oneCell">
    <xdr:from>
      <xdr:col>1</xdr:col>
      <xdr:colOff>127000</xdr:colOff>
      <xdr:row>0</xdr:row>
      <xdr:rowOff>63500</xdr:rowOff>
    </xdr:from>
    <xdr:to>
      <xdr:col>3</xdr:col>
      <xdr:colOff>711200</xdr:colOff>
      <xdr:row>0</xdr:row>
      <xdr:rowOff>739775</xdr:rowOff>
    </xdr:to>
    <xdr:pic>
      <xdr:nvPicPr>
        <xdr:cNvPr id="84" name="Picture 2"/>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359833" y="63500"/>
          <a:ext cx="22669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84667</xdr:colOff>
      <xdr:row>0</xdr:row>
      <xdr:rowOff>751416</xdr:rowOff>
    </xdr:from>
    <xdr:to>
      <xdr:col>4</xdr:col>
      <xdr:colOff>1978025</xdr:colOff>
      <xdr:row>0</xdr:row>
      <xdr:rowOff>1637241</xdr:rowOff>
    </xdr:to>
    <xdr:sp macro="" textlink="">
      <xdr:nvSpPr>
        <xdr:cNvPr id="85" name="TextBox 84"/>
        <xdr:cNvSpPr txBox="1"/>
      </xdr:nvSpPr>
      <xdr:spPr>
        <a:xfrm>
          <a:off x="84667" y="751416"/>
          <a:ext cx="5915025" cy="885825"/>
        </a:xfrm>
        <a:prstGeom prst="rect">
          <a:avLst/>
        </a:prstGeom>
        <a:noFill/>
        <a:ln w="31750" cmpd="sng">
          <a:noFill/>
          <a:prstDash val="sysDash"/>
        </a:ln>
        <a:effectLst/>
      </xdr:spPr>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lt-LT"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a:t>
          </a:r>
          <a:r>
            <a:rPr kumimoji="0" lang="en-US"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DAHUA</a:t>
          </a:r>
          <a:r>
            <a:rPr kumimoji="0" lang="lt-LT"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a:t>
          </a:r>
          <a:r>
            <a:rPr kumimoji="0" lang="en-US"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 </a:t>
          </a:r>
          <a:r>
            <a:rPr kumimoji="0" lang="lt-LT"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VAIZDO STEBĖJIMO ĮRANGOS KAINORAŠTIS</a:t>
          </a:r>
          <a:endParaRPr kumimoji="0" lang="en-US"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274320</xdr:colOff>
      <xdr:row>39</xdr:row>
      <xdr:rowOff>160020</xdr:rowOff>
    </xdr:from>
    <xdr:to>
      <xdr:col>2</xdr:col>
      <xdr:colOff>449580</xdr:colOff>
      <xdr:row>39</xdr:row>
      <xdr:rowOff>605790</xdr:rowOff>
    </xdr:to>
    <xdr:pic>
      <xdr:nvPicPr>
        <xdr:cNvPr id="36" name="图片 6">
          <a:extLst>
            <a:ext uri="{FF2B5EF4-FFF2-40B4-BE49-F238E27FC236}">
              <a16:creationId xmlns:a16="http://schemas.microsoft.com/office/drawing/2014/main" xmlns="" id="{00000000-0008-0000-0100-00002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4945" y="274165695"/>
          <a:ext cx="175260" cy="445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312420</xdr:colOff>
      <xdr:row>40</xdr:row>
      <xdr:rowOff>175260</xdr:rowOff>
    </xdr:from>
    <xdr:to>
      <xdr:col>2</xdr:col>
      <xdr:colOff>419100</xdr:colOff>
      <xdr:row>40</xdr:row>
      <xdr:rowOff>575310</xdr:rowOff>
    </xdr:to>
    <xdr:pic>
      <xdr:nvPicPr>
        <xdr:cNvPr id="37" name="图片 7">
          <a:extLst>
            <a:ext uri="{FF2B5EF4-FFF2-40B4-BE49-F238E27FC236}">
              <a16:creationId xmlns:a16="http://schemas.microsoft.com/office/drawing/2014/main" xmlns="" id="{00000000-0008-0000-0100-00002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3045" y="274904835"/>
          <a:ext cx="10668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48</xdr:row>
      <xdr:rowOff>175260</xdr:rowOff>
    </xdr:from>
    <xdr:to>
      <xdr:col>3</xdr:col>
      <xdr:colOff>7620</xdr:colOff>
      <xdr:row>48</xdr:row>
      <xdr:rowOff>552450</xdr:rowOff>
    </xdr:to>
    <xdr:pic>
      <xdr:nvPicPr>
        <xdr:cNvPr id="38" name="图片 8">
          <a:extLst>
            <a:ext uri="{FF2B5EF4-FFF2-40B4-BE49-F238E27FC236}">
              <a16:creationId xmlns:a16="http://schemas.microsoft.com/office/drawing/2014/main" xmlns="" id="{00000000-0008-0000-0100-00002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3485" y="280696035"/>
          <a:ext cx="70866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50</xdr:row>
      <xdr:rowOff>160020</xdr:rowOff>
    </xdr:from>
    <xdr:to>
      <xdr:col>3</xdr:col>
      <xdr:colOff>424</xdr:colOff>
      <xdr:row>50</xdr:row>
      <xdr:rowOff>560070</xdr:rowOff>
    </xdr:to>
    <xdr:pic>
      <xdr:nvPicPr>
        <xdr:cNvPr id="39" name="图片 9">
          <a:extLst>
            <a:ext uri="{FF2B5EF4-FFF2-40B4-BE49-F238E27FC236}">
              <a16:creationId xmlns:a16="http://schemas.microsoft.com/office/drawing/2014/main" xmlns="" id="{00000000-0008-0000-0100-00002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21105" y="282128595"/>
          <a:ext cx="693844"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49</xdr:row>
      <xdr:rowOff>129540</xdr:rowOff>
    </xdr:from>
    <xdr:to>
      <xdr:col>3</xdr:col>
      <xdr:colOff>30480</xdr:colOff>
      <xdr:row>49</xdr:row>
      <xdr:rowOff>582930</xdr:rowOff>
    </xdr:to>
    <xdr:pic>
      <xdr:nvPicPr>
        <xdr:cNvPr id="40" name="图片 10">
          <a:extLst>
            <a:ext uri="{FF2B5EF4-FFF2-40B4-BE49-F238E27FC236}">
              <a16:creationId xmlns:a16="http://schemas.microsoft.com/office/drawing/2014/main" xmlns="" id="{00000000-0008-0000-0100-00002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90625" y="281374215"/>
          <a:ext cx="754380" cy="453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xdr:colOff>
      <xdr:row>27</xdr:row>
      <xdr:rowOff>182880</xdr:rowOff>
    </xdr:from>
    <xdr:to>
      <xdr:col>2</xdr:col>
      <xdr:colOff>716280</xdr:colOff>
      <xdr:row>27</xdr:row>
      <xdr:rowOff>560070</xdr:rowOff>
    </xdr:to>
    <xdr:pic>
      <xdr:nvPicPr>
        <xdr:cNvPr id="41" name="Picture 2">
          <a:extLst>
            <a:ext uri="{FF2B5EF4-FFF2-40B4-BE49-F238E27FC236}">
              <a16:creationId xmlns:a16="http://schemas.microsoft.com/office/drawing/2014/main" xmlns="" id="{00000000-0008-0000-0100-00002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6345" y="265501755"/>
          <a:ext cx="670560" cy="377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7620</xdr:colOff>
      <xdr:row>32</xdr:row>
      <xdr:rowOff>114300</xdr:rowOff>
    </xdr:from>
    <xdr:to>
      <xdr:col>2</xdr:col>
      <xdr:colOff>716280</xdr:colOff>
      <xdr:row>32</xdr:row>
      <xdr:rowOff>640080</xdr:rowOff>
    </xdr:to>
    <xdr:pic>
      <xdr:nvPicPr>
        <xdr:cNvPr id="42" name="图片 134">
          <a:extLst>
            <a:ext uri="{FF2B5EF4-FFF2-40B4-BE49-F238E27FC236}">
              <a16:creationId xmlns:a16="http://schemas.microsoft.com/office/drawing/2014/main" xmlns="" id="{00000000-0008-0000-0100-00002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98245" y="269052675"/>
          <a:ext cx="7086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205740</xdr:colOff>
      <xdr:row>26</xdr:row>
      <xdr:rowOff>83820</xdr:rowOff>
    </xdr:from>
    <xdr:to>
      <xdr:col>2</xdr:col>
      <xdr:colOff>533400</xdr:colOff>
      <xdr:row>26</xdr:row>
      <xdr:rowOff>655320</xdr:rowOff>
    </xdr:to>
    <xdr:pic>
      <xdr:nvPicPr>
        <xdr:cNvPr id="43" name="图片 142">
          <a:extLst>
            <a:ext uri="{FF2B5EF4-FFF2-40B4-BE49-F238E27FC236}">
              <a16:creationId xmlns:a16="http://schemas.microsoft.com/office/drawing/2014/main" xmlns="" id="{00000000-0008-0000-0100-00002D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96365" y="264678795"/>
          <a:ext cx="32766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xdr:colOff>
      <xdr:row>29</xdr:row>
      <xdr:rowOff>152400</xdr:rowOff>
    </xdr:from>
    <xdr:to>
      <xdr:col>2</xdr:col>
      <xdr:colOff>716280</xdr:colOff>
      <xdr:row>29</xdr:row>
      <xdr:rowOff>575310</xdr:rowOff>
    </xdr:to>
    <xdr:pic>
      <xdr:nvPicPr>
        <xdr:cNvPr id="44" name="图片 1">
          <a:extLst>
            <a:ext uri="{FF2B5EF4-FFF2-40B4-BE49-F238E27FC236}">
              <a16:creationId xmlns:a16="http://schemas.microsoft.com/office/drawing/2014/main" xmlns="" id="{00000000-0008-0000-0100-00002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36345" y="266919075"/>
          <a:ext cx="670560" cy="422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xdr:colOff>
      <xdr:row>30</xdr:row>
      <xdr:rowOff>129540</xdr:rowOff>
    </xdr:from>
    <xdr:to>
      <xdr:col>2</xdr:col>
      <xdr:colOff>716280</xdr:colOff>
      <xdr:row>30</xdr:row>
      <xdr:rowOff>582930</xdr:rowOff>
    </xdr:to>
    <xdr:pic>
      <xdr:nvPicPr>
        <xdr:cNvPr id="45" name="图片 2">
          <a:extLst>
            <a:ext uri="{FF2B5EF4-FFF2-40B4-BE49-F238E27FC236}">
              <a16:creationId xmlns:a16="http://schemas.microsoft.com/office/drawing/2014/main" xmlns="" id="{00000000-0008-0000-0100-00002F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36345" y="267620115"/>
          <a:ext cx="670560" cy="453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51</xdr:row>
      <xdr:rowOff>129540</xdr:rowOff>
    </xdr:from>
    <xdr:to>
      <xdr:col>3</xdr:col>
      <xdr:colOff>424</xdr:colOff>
      <xdr:row>51</xdr:row>
      <xdr:rowOff>624840</xdr:rowOff>
    </xdr:to>
    <xdr:pic>
      <xdr:nvPicPr>
        <xdr:cNvPr id="46" name="Picture 4">
          <a:extLst>
            <a:ext uri="{FF2B5EF4-FFF2-40B4-BE49-F238E27FC236}">
              <a16:creationId xmlns:a16="http://schemas.microsoft.com/office/drawing/2014/main" xmlns="" id="{00000000-0008-0000-0100-000030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28725" y="282822015"/>
          <a:ext cx="68622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60960</xdr:colOff>
      <xdr:row>16</xdr:row>
      <xdr:rowOff>129540</xdr:rowOff>
    </xdr:from>
    <xdr:to>
      <xdr:col>2</xdr:col>
      <xdr:colOff>670560</xdr:colOff>
      <xdr:row>16</xdr:row>
      <xdr:rowOff>582930</xdr:rowOff>
    </xdr:to>
    <xdr:pic>
      <xdr:nvPicPr>
        <xdr:cNvPr id="47" name="图片 22">
          <a:extLst>
            <a:ext uri="{FF2B5EF4-FFF2-40B4-BE49-F238E27FC236}">
              <a16:creationId xmlns:a16="http://schemas.microsoft.com/office/drawing/2014/main" xmlns="" id="{00000000-0008-0000-0100-000031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51585" y="257485515"/>
          <a:ext cx="609600" cy="453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175260</xdr:colOff>
      <xdr:row>25</xdr:row>
      <xdr:rowOff>152400</xdr:rowOff>
    </xdr:from>
    <xdr:to>
      <xdr:col>2</xdr:col>
      <xdr:colOff>548640</xdr:colOff>
      <xdr:row>25</xdr:row>
      <xdr:rowOff>628650</xdr:rowOff>
    </xdr:to>
    <xdr:pic>
      <xdr:nvPicPr>
        <xdr:cNvPr id="48" name="Picture 741">
          <a:extLst>
            <a:ext uri="{FF2B5EF4-FFF2-40B4-BE49-F238E27FC236}">
              <a16:creationId xmlns:a16="http://schemas.microsoft.com/office/drawing/2014/main" xmlns="" id="{00000000-0008-0000-0100-000032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65885" y="264023475"/>
          <a:ext cx="37338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137160</xdr:colOff>
      <xdr:row>24</xdr:row>
      <xdr:rowOff>83820</xdr:rowOff>
    </xdr:from>
    <xdr:to>
      <xdr:col>2</xdr:col>
      <xdr:colOff>586740</xdr:colOff>
      <xdr:row>24</xdr:row>
      <xdr:rowOff>662940</xdr:rowOff>
    </xdr:to>
    <xdr:pic>
      <xdr:nvPicPr>
        <xdr:cNvPr id="49" name="图片 45">
          <a:extLst>
            <a:ext uri="{FF2B5EF4-FFF2-40B4-BE49-F238E27FC236}">
              <a16:creationId xmlns:a16="http://schemas.microsoft.com/office/drawing/2014/main" xmlns="" id="{00000000-0008-0000-0100-00003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27785" y="263230995"/>
          <a:ext cx="44958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17</xdr:row>
      <xdr:rowOff>106680</xdr:rowOff>
    </xdr:from>
    <xdr:to>
      <xdr:col>3</xdr:col>
      <xdr:colOff>424</xdr:colOff>
      <xdr:row>17</xdr:row>
      <xdr:rowOff>632460</xdr:rowOff>
    </xdr:to>
    <xdr:pic>
      <xdr:nvPicPr>
        <xdr:cNvPr id="50" name="图片 1">
          <a:extLst>
            <a:ext uri="{FF2B5EF4-FFF2-40B4-BE49-F238E27FC236}">
              <a16:creationId xmlns:a16="http://schemas.microsoft.com/office/drawing/2014/main" xmlns="" id="{00000000-0008-0000-0100-00003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90625" y="258186555"/>
          <a:ext cx="724324"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99060</xdr:colOff>
      <xdr:row>18</xdr:row>
      <xdr:rowOff>152400</xdr:rowOff>
    </xdr:from>
    <xdr:to>
      <xdr:col>2</xdr:col>
      <xdr:colOff>640080</xdr:colOff>
      <xdr:row>18</xdr:row>
      <xdr:rowOff>598170</xdr:rowOff>
    </xdr:to>
    <xdr:pic>
      <xdr:nvPicPr>
        <xdr:cNvPr id="51" name="图片 161">
          <a:extLst>
            <a:ext uri="{FF2B5EF4-FFF2-40B4-BE49-F238E27FC236}">
              <a16:creationId xmlns:a16="http://schemas.microsoft.com/office/drawing/2014/main" xmlns="" id="{00000000-0008-0000-0100-00003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89685" y="258956175"/>
          <a:ext cx="541020" cy="445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99060</xdr:colOff>
      <xdr:row>20</xdr:row>
      <xdr:rowOff>152400</xdr:rowOff>
    </xdr:from>
    <xdr:to>
      <xdr:col>2</xdr:col>
      <xdr:colOff>632460</xdr:colOff>
      <xdr:row>20</xdr:row>
      <xdr:rowOff>544830</xdr:rowOff>
    </xdr:to>
    <xdr:pic>
      <xdr:nvPicPr>
        <xdr:cNvPr id="52" name="图片 163">
          <a:extLst>
            <a:ext uri="{FF2B5EF4-FFF2-40B4-BE49-F238E27FC236}">
              <a16:creationId xmlns:a16="http://schemas.microsoft.com/office/drawing/2014/main" xmlns="" id="{00000000-0008-0000-0100-00003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89685" y="260403975"/>
          <a:ext cx="53340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xdr:colOff>
      <xdr:row>21</xdr:row>
      <xdr:rowOff>175260</xdr:rowOff>
    </xdr:from>
    <xdr:to>
      <xdr:col>2</xdr:col>
      <xdr:colOff>655320</xdr:colOff>
      <xdr:row>21</xdr:row>
      <xdr:rowOff>575310</xdr:rowOff>
    </xdr:to>
    <xdr:pic>
      <xdr:nvPicPr>
        <xdr:cNvPr id="53" name="图片 164">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82065" y="261150735"/>
          <a:ext cx="56388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44</xdr:row>
      <xdr:rowOff>45720</xdr:rowOff>
    </xdr:from>
    <xdr:to>
      <xdr:col>3</xdr:col>
      <xdr:colOff>0</xdr:colOff>
      <xdr:row>44</xdr:row>
      <xdr:rowOff>701040</xdr:rowOff>
    </xdr:to>
    <xdr:pic>
      <xdr:nvPicPr>
        <xdr:cNvPr id="54" name="Picture 416">
          <a:extLst>
            <a:ext uri="{FF2B5EF4-FFF2-40B4-BE49-F238E27FC236}">
              <a16:creationId xmlns:a16="http://schemas.microsoft.com/office/drawing/2014/main" xmlns="" id="{00000000-0008-0000-0100-00003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28725" y="277670895"/>
          <a:ext cx="68580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60960</xdr:colOff>
      <xdr:row>22</xdr:row>
      <xdr:rowOff>160020</xdr:rowOff>
    </xdr:from>
    <xdr:to>
      <xdr:col>2</xdr:col>
      <xdr:colOff>670560</xdr:colOff>
      <xdr:row>22</xdr:row>
      <xdr:rowOff>560070</xdr:rowOff>
    </xdr:to>
    <xdr:pic>
      <xdr:nvPicPr>
        <xdr:cNvPr id="55" name="图片 169">
          <a:extLst>
            <a:ext uri="{FF2B5EF4-FFF2-40B4-BE49-F238E27FC236}">
              <a16:creationId xmlns:a16="http://schemas.microsoft.com/office/drawing/2014/main" xmlns="" id="{00000000-0008-0000-0100-00003A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51585" y="261859395"/>
          <a:ext cx="6096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xdr:colOff>
      <xdr:row>23</xdr:row>
      <xdr:rowOff>152400</xdr:rowOff>
    </xdr:from>
    <xdr:to>
      <xdr:col>2</xdr:col>
      <xdr:colOff>655320</xdr:colOff>
      <xdr:row>23</xdr:row>
      <xdr:rowOff>552450</xdr:rowOff>
    </xdr:to>
    <xdr:pic>
      <xdr:nvPicPr>
        <xdr:cNvPr id="56" name="图片 182">
          <a:extLst>
            <a:ext uri="{FF2B5EF4-FFF2-40B4-BE49-F238E27FC236}">
              <a16:creationId xmlns:a16="http://schemas.microsoft.com/office/drawing/2014/main" xmlns="" id="{00000000-0008-0000-0100-00003B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259205" y="262575675"/>
          <a:ext cx="58674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34</xdr:row>
      <xdr:rowOff>99060</xdr:rowOff>
    </xdr:from>
    <xdr:to>
      <xdr:col>3</xdr:col>
      <xdr:colOff>2329</xdr:colOff>
      <xdr:row>34</xdr:row>
      <xdr:rowOff>670560</xdr:rowOff>
    </xdr:to>
    <xdr:pic>
      <xdr:nvPicPr>
        <xdr:cNvPr id="57" name="图片 189">
          <a:extLst>
            <a:ext uri="{FF2B5EF4-FFF2-40B4-BE49-F238E27FC236}">
              <a16:creationId xmlns:a16="http://schemas.microsoft.com/office/drawing/2014/main" xmlns="" id="{00000000-0008-0000-0100-00003C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98245" y="270485235"/>
          <a:ext cx="718609"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35</xdr:row>
      <xdr:rowOff>99060</xdr:rowOff>
    </xdr:from>
    <xdr:to>
      <xdr:col>3</xdr:col>
      <xdr:colOff>2329</xdr:colOff>
      <xdr:row>35</xdr:row>
      <xdr:rowOff>594360</xdr:rowOff>
    </xdr:to>
    <xdr:pic>
      <xdr:nvPicPr>
        <xdr:cNvPr id="58" name="图片 190">
          <a:extLst>
            <a:ext uri="{FF2B5EF4-FFF2-40B4-BE49-F238E27FC236}">
              <a16:creationId xmlns:a16="http://schemas.microsoft.com/office/drawing/2014/main" xmlns="" id="{00000000-0008-0000-0100-00003D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98245" y="271209135"/>
          <a:ext cx="71860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213360</xdr:colOff>
      <xdr:row>47</xdr:row>
      <xdr:rowOff>53340</xdr:rowOff>
    </xdr:from>
    <xdr:to>
      <xdr:col>2</xdr:col>
      <xdr:colOff>556260</xdr:colOff>
      <xdr:row>47</xdr:row>
      <xdr:rowOff>670560</xdr:rowOff>
    </xdr:to>
    <xdr:pic>
      <xdr:nvPicPr>
        <xdr:cNvPr id="59" name="图片 197">
          <a:extLst>
            <a:ext uri="{FF2B5EF4-FFF2-40B4-BE49-F238E27FC236}">
              <a16:creationId xmlns:a16="http://schemas.microsoft.com/office/drawing/2014/main" xmlns="" id="{00000000-0008-0000-0100-00003E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403985" y="279850215"/>
          <a:ext cx="34290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59</xdr:row>
      <xdr:rowOff>205740</xdr:rowOff>
    </xdr:from>
    <xdr:to>
      <xdr:col>2</xdr:col>
      <xdr:colOff>716280</xdr:colOff>
      <xdr:row>59</xdr:row>
      <xdr:rowOff>537210</xdr:rowOff>
    </xdr:to>
    <xdr:pic>
      <xdr:nvPicPr>
        <xdr:cNvPr id="60" name="Picture 9">
          <a:extLst>
            <a:ext uri="{FF2B5EF4-FFF2-40B4-BE49-F238E27FC236}">
              <a16:creationId xmlns:a16="http://schemas.microsoft.com/office/drawing/2014/main" xmlns="" id="{00000000-0008-0000-0100-00003F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28725" y="288213165"/>
          <a:ext cx="678180" cy="331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58</xdr:row>
      <xdr:rowOff>220980</xdr:rowOff>
    </xdr:from>
    <xdr:to>
      <xdr:col>2</xdr:col>
      <xdr:colOff>716280</xdr:colOff>
      <xdr:row>58</xdr:row>
      <xdr:rowOff>506730</xdr:rowOff>
    </xdr:to>
    <xdr:pic>
      <xdr:nvPicPr>
        <xdr:cNvPr id="61" name="Picture 10">
          <a:extLst>
            <a:ext uri="{FF2B5EF4-FFF2-40B4-BE49-F238E27FC236}">
              <a16:creationId xmlns:a16="http://schemas.microsoft.com/office/drawing/2014/main" xmlns="" id="{00000000-0008-0000-0100-000040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28725" y="287504505"/>
          <a:ext cx="67818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60</xdr:row>
      <xdr:rowOff>236220</xdr:rowOff>
    </xdr:from>
    <xdr:to>
      <xdr:col>2</xdr:col>
      <xdr:colOff>716280</xdr:colOff>
      <xdr:row>60</xdr:row>
      <xdr:rowOff>506730</xdr:rowOff>
    </xdr:to>
    <xdr:pic>
      <xdr:nvPicPr>
        <xdr:cNvPr id="62" name="图片 128">
          <a:extLst>
            <a:ext uri="{FF2B5EF4-FFF2-40B4-BE49-F238E27FC236}">
              <a16:creationId xmlns:a16="http://schemas.microsoft.com/office/drawing/2014/main" xmlns="" id="{00000000-0008-0000-0100-000041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28725" y="288967545"/>
          <a:ext cx="678180" cy="270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64</xdr:row>
      <xdr:rowOff>121920</xdr:rowOff>
    </xdr:from>
    <xdr:to>
      <xdr:col>2</xdr:col>
      <xdr:colOff>716280</xdr:colOff>
      <xdr:row>64</xdr:row>
      <xdr:rowOff>617220</xdr:rowOff>
    </xdr:to>
    <xdr:pic>
      <xdr:nvPicPr>
        <xdr:cNvPr id="63" name="Picture 4">
          <a:extLst>
            <a:ext uri="{FF2B5EF4-FFF2-40B4-BE49-F238E27FC236}">
              <a16:creationId xmlns:a16="http://schemas.microsoft.com/office/drawing/2014/main" xmlns="" id="{00000000-0008-0000-0100-000042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28725" y="291748845"/>
          <a:ext cx="67818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65</xdr:row>
      <xdr:rowOff>129540</xdr:rowOff>
    </xdr:from>
    <xdr:to>
      <xdr:col>2</xdr:col>
      <xdr:colOff>716280</xdr:colOff>
      <xdr:row>65</xdr:row>
      <xdr:rowOff>590550</xdr:rowOff>
    </xdr:to>
    <xdr:pic>
      <xdr:nvPicPr>
        <xdr:cNvPr id="64" name="Picture 5">
          <a:extLst>
            <a:ext uri="{FF2B5EF4-FFF2-40B4-BE49-F238E27FC236}">
              <a16:creationId xmlns:a16="http://schemas.microsoft.com/office/drawing/2014/main" xmlns="" id="{00000000-0008-0000-0100-000043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28725" y="292480365"/>
          <a:ext cx="678180" cy="461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56</xdr:row>
      <xdr:rowOff>220980</xdr:rowOff>
    </xdr:from>
    <xdr:to>
      <xdr:col>2</xdr:col>
      <xdr:colOff>716280</xdr:colOff>
      <xdr:row>56</xdr:row>
      <xdr:rowOff>491490</xdr:rowOff>
    </xdr:to>
    <xdr:pic>
      <xdr:nvPicPr>
        <xdr:cNvPr id="65" name="Picture 8">
          <a:extLst>
            <a:ext uri="{FF2B5EF4-FFF2-40B4-BE49-F238E27FC236}">
              <a16:creationId xmlns:a16="http://schemas.microsoft.com/office/drawing/2014/main" xmlns="" id="{00000000-0008-0000-0100-000044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28725" y="286056705"/>
          <a:ext cx="678180" cy="270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63</xdr:row>
      <xdr:rowOff>190500</xdr:rowOff>
    </xdr:from>
    <xdr:to>
      <xdr:col>2</xdr:col>
      <xdr:colOff>716280</xdr:colOff>
      <xdr:row>63</xdr:row>
      <xdr:rowOff>537210</xdr:rowOff>
    </xdr:to>
    <xdr:pic>
      <xdr:nvPicPr>
        <xdr:cNvPr id="66" name="图片 137">
          <a:extLst>
            <a:ext uri="{FF2B5EF4-FFF2-40B4-BE49-F238E27FC236}">
              <a16:creationId xmlns:a16="http://schemas.microsoft.com/office/drawing/2014/main" xmlns="" id="{00000000-0008-0000-0100-000045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28725" y="291093525"/>
          <a:ext cx="678180" cy="34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61</xdr:row>
      <xdr:rowOff>228600</xdr:rowOff>
    </xdr:from>
    <xdr:to>
      <xdr:col>2</xdr:col>
      <xdr:colOff>716280</xdr:colOff>
      <xdr:row>61</xdr:row>
      <xdr:rowOff>499110</xdr:rowOff>
    </xdr:to>
    <xdr:pic>
      <xdr:nvPicPr>
        <xdr:cNvPr id="67" name="Picture 8">
          <a:extLst>
            <a:ext uri="{FF2B5EF4-FFF2-40B4-BE49-F238E27FC236}">
              <a16:creationId xmlns:a16="http://schemas.microsoft.com/office/drawing/2014/main" xmlns="" id="{00000000-0008-0000-0100-000046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28725" y="289683825"/>
          <a:ext cx="678180" cy="270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62</xdr:row>
      <xdr:rowOff>228600</xdr:rowOff>
    </xdr:from>
    <xdr:to>
      <xdr:col>2</xdr:col>
      <xdr:colOff>716280</xdr:colOff>
      <xdr:row>62</xdr:row>
      <xdr:rowOff>499110</xdr:rowOff>
    </xdr:to>
    <xdr:pic>
      <xdr:nvPicPr>
        <xdr:cNvPr id="68" name="Picture 8">
          <a:extLst>
            <a:ext uri="{FF2B5EF4-FFF2-40B4-BE49-F238E27FC236}">
              <a16:creationId xmlns:a16="http://schemas.microsoft.com/office/drawing/2014/main" xmlns="" id="{00000000-0008-0000-0100-000047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28725" y="290407725"/>
          <a:ext cx="678180" cy="270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38100</xdr:colOff>
      <xdr:row>55</xdr:row>
      <xdr:rowOff>182880</xdr:rowOff>
    </xdr:from>
    <xdr:to>
      <xdr:col>2</xdr:col>
      <xdr:colOff>716280</xdr:colOff>
      <xdr:row>55</xdr:row>
      <xdr:rowOff>529590</xdr:rowOff>
    </xdr:to>
    <xdr:pic>
      <xdr:nvPicPr>
        <xdr:cNvPr id="69" name="图片 168">
          <a:extLst>
            <a:ext uri="{FF2B5EF4-FFF2-40B4-BE49-F238E27FC236}">
              <a16:creationId xmlns:a16="http://schemas.microsoft.com/office/drawing/2014/main" xmlns="" id="{00000000-0008-0000-0100-000048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28725" y="285294705"/>
          <a:ext cx="678180" cy="34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57</xdr:row>
      <xdr:rowOff>228600</xdr:rowOff>
    </xdr:from>
    <xdr:to>
      <xdr:col>2</xdr:col>
      <xdr:colOff>716280</xdr:colOff>
      <xdr:row>57</xdr:row>
      <xdr:rowOff>499110</xdr:rowOff>
    </xdr:to>
    <xdr:pic>
      <xdr:nvPicPr>
        <xdr:cNvPr id="70" name="Picture 8">
          <a:extLst>
            <a:ext uri="{FF2B5EF4-FFF2-40B4-BE49-F238E27FC236}">
              <a16:creationId xmlns:a16="http://schemas.microsoft.com/office/drawing/2014/main" xmlns="" id="{00000000-0008-0000-0100-000049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28725" y="286788225"/>
          <a:ext cx="678180" cy="270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7620</xdr:colOff>
      <xdr:row>67</xdr:row>
      <xdr:rowOff>7620</xdr:rowOff>
    </xdr:from>
    <xdr:to>
      <xdr:col>3</xdr:col>
      <xdr:colOff>0</xdr:colOff>
      <xdr:row>68</xdr:row>
      <xdr:rowOff>0</xdr:rowOff>
    </xdr:to>
    <xdr:pic>
      <xdr:nvPicPr>
        <xdr:cNvPr id="98" name="Picture 3">
          <a:extLst>
            <a:ext uri="{FF2B5EF4-FFF2-40B4-BE49-F238E27FC236}">
              <a16:creationId xmlns:a16="http://schemas.microsoft.com/office/drawing/2014/main" xmlns="" id="{00000000-0008-0000-0100-000067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198245" y="293806245"/>
          <a:ext cx="716280" cy="716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137160</xdr:colOff>
      <xdr:row>9</xdr:row>
      <xdr:rowOff>99060</xdr:rowOff>
    </xdr:from>
    <xdr:to>
      <xdr:col>2</xdr:col>
      <xdr:colOff>586740</xdr:colOff>
      <xdr:row>9</xdr:row>
      <xdr:rowOff>647700</xdr:rowOff>
    </xdr:to>
    <xdr:pic>
      <xdr:nvPicPr>
        <xdr:cNvPr id="114" name="Picture 435">
          <a:extLst>
            <a:ext uri="{FF2B5EF4-FFF2-40B4-BE49-F238E27FC236}">
              <a16:creationId xmlns:a16="http://schemas.microsoft.com/office/drawing/2014/main" xmlns="" id="{00000000-0008-0000-0100-000077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327785" y="252387735"/>
          <a:ext cx="44958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121920</xdr:colOff>
      <xdr:row>19</xdr:row>
      <xdr:rowOff>182880</xdr:rowOff>
    </xdr:from>
    <xdr:to>
      <xdr:col>2</xdr:col>
      <xdr:colOff>624840</xdr:colOff>
      <xdr:row>19</xdr:row>
      <xdr:rowOff>575310</xdr:rowOff>
    </xdr:to>
    <xdr:pic>
      <xdr:nvPicPr>
        <xdr:cNvPr id="121" name="图片 162">
          <a:extLst>
            <a:ext uri="{FF2B5EF4-FFF2-40B4-BE49-F238E27FC236}">
              <a16:creationId xmlns:a16="http://schemas.microsoft.com/office/drawing/2014/main" xmlns="" id="{00000000-0008-0000-0100-00007F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312545" y="259710555"/>
          <a:ext cx="502920" cy="392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xdr:colOff>
      <xdr:row>42</xdr:row>
      <xdr:rowOff>76200</xdr:rowOff>
    </xdr:from>
    <xdr:to>
      <xdr:col>2</xdr:col>
      <xdr:colOff>708660</xdr:colOff>
      <xdr:row>42</xdr:row>
      <xdr:rowOff>655320</xdr:rowOff>
    </xdr:to>
    <xdr:pic>
      <xdr:nvPicPr>
        <xdr:cNvPr id="179" name="图片 22">
          <a:extLst>
            <a:ext uri="{FF2B5EF4-FFF2-40B4-BE49-F238E27FC236}">
              <a16:creationId xmlns:a16="http://schemas.microsoft.com/office/drawing/2014/main" xmlns="" id="{00000000-0008-0000-0100-0000B9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251585" y="276253575"/>
          <a:ext cx="647700" cy="57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28</xdr:row>
      <xdr:rowOff>144780</xdr:rowOff>
    </xdr:from>
    <xdr:to>
      <xdr:col>2</xdr:col>
      <xdr:colOff>716280</xdr:colOff>
      <xdr:row>28</xdr:row>
      <xdr:rowOff>575310</xdr:rowOff>
    </xdr:to>
    <xdr:pic>
      <xdr:nvPicPr>
        <xdr:cNvPr id="180" name="图片 189">
          <a:extLst>
            <a:ext uri="{FF2B5EF4-FFF2-40B4-BE49-F238E27FC236}">
              <a16:creationId xmlns:a16="http://schemas.microsoft.com/office/drawing/2014/main" xmlns="" id="{00000000-0008-0000-0100-0000BA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28725" y="266187555"/>
          <a:ext cx="678180" cy="43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xdr:colOff>
      <xdr:row>8</xdr:row>
      <xdr:rowOff>129540</xdr:rowOff>
    </xdr:from>
    <xdr:to>
      <xdr:col>2</xdr:col>
      <xdr:colOff>670560</xdr:colOff>
      <xdr:row>8</xdr:row>
      <xdr:rowOff>598170</xdr:rowOff>
    </xdr:to>
    <xdr:pic>
      <xdr:nvPicPr>
        <xdr:cNvPr id="278" name="图片 12">
          <a:extLst>
            <a:ext uri="{FF2B5EF4-FFF2-40B4-BE49-F238E27FC236}">
              <a16:creationId xmlns:a16="http://schemas.microsoft.com/office/drawing/2014/main" xmlns="" id="{00000000-0008-0000-0100-00001C01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282065" y="251694315"/>
          <a:ext cx="579120" cy="468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129540</xdr:colOff>
      <xdr:row>6</xdr:row>
      <xdr:rowOff>114300</xdr:rowOff>
    </xdr:from>
    <xdr:to>
      <xdr:col>2</xdr:col>
      <xdr:colOff>601980</xdr:colOff>
      <xdr:row>6</xdr:row>
      <xdr:rowOff>624840</xdr:rowOff>
    </xdr:to>
    <xdr:pic>
      <xdr:nvPicPr>
        <xdr:cNvPr id="279" name="图片 13">
          <a:extLst>
            <a:ext uri="{FF2B5EF4-FFF2-40B4-BE49-F238E27FC236}">
              <a16:creationId xmlns:a16="http://schemas.microsoft.com/office/drawing/2014/main" xmlns="" id="{00000000-0008-0000-0100-00001D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320165" y="250231275"/>
          <a:ext cx="47244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7</xdr:row>
      <xdr:rowOff>129540</xdr:rowOff>
    </xdr:from>
    <xdr:to>
      <xdr:col>2</xdr:col>
      <xdr:colOff>655320</xdr:colOff>
      <xdr:row>7</xdr:row>
      <xdr:rowOff>590550</xdr:rowOff>
    </xdr:to>
    <xdr:pic>
      <xdr:nvPicPr>
        <xdr:cNvPr id="280" name="图片 11">
          <a:extLst>
            <a:ext uri="{FF2B5EF4-FFF2-40B4-BE49-F238E27FC236}">
              <a16:creationId xmlns:a16="http://schemas.microsoft.com/office/drawing/2014/main" xmlns="" id="{00000000-0008-0000-0100-00001E01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66825" y="250970415"/>
          <a:ext cx="579120" cy="461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45</xdr:row>
      <xdr:rowOff>121920</xdr:rowOff>
    </xdr:from>
    <xdr:to>
      <xdr:col>3</xdr:col>
      <xdr:colOff>2329</xdr:colOff>
      <xdr:row>45</xdr:row>
      <xdr:rowOff>632460</xdr:rowOff>
    </xdr:to>
    <xdr:pic>
      <xdr:nvPicPr>
        <xdr:cNvPr id="281" name="图片 1">
          <a:extLst>
            <a:ext uri="{FF2B5EF4-FFF2-40B4-BE49-F238E27FC236}">
              <a16:creationId xmlns:a16="http://schemas.microsoft.com/office/drawing/2014/main" xmlns="" id="{00000000-0008-0000-0100-00001F01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21105" y="278470995"/>
          <a:ext cx="695749"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46</xdr:row>
      <xdr:rowOff>121920</xdr:rowOff>
    </xdr:from>
    <xdr:to>
      <xdr:col>3</xdr:col>
      <xdr:colOff>424</xdr:colOff>
      <xdr:row>46</xdr:row>
      <xdr:rowOff>617220</xdr:rowOff>
    </xdr:to>
    <xdr:pic>
      <xdr:nvPicPr>
        <xdr:cNvPr id="282" name="图片 43">
          <a:extLst>
            <a:ext uri="{FF2B5EF4-FFF2-40B4-BE49-F238E27FC236}">
              <a16:creationId xmlns:a16="http://schemas.microsoft.com/office/drawing/2014/main" xmlns="" id="{00000000-0008-0000-0100-00002001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21105" y="279194895"/>
          <a:ext cx="69384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52</xdr:row>
      <xdr:rowOff>152400</xdr:rowOff>
    </xdr:from>
    <xdr:to>
      <xdr:col>3</xdr:col>
      <xdr:colOff>2329</xdr:colOff>
      <xdr:row>52</xdr:row>
      <xdr:rowOff>575310</xdr:rowOff>
    </xdr:to>
    <xdr:pic>
      <xdr:nvPicPr>
        <xdr:cNvPr id="318" name="图片 24">
          <a:extLst>
            <a:ext uri="{FF2B5EF4-FFF2-40B4-BE49-F238E27FC236}">
              <a16:creationId xmlns:a16="http://schemas.microsoft.com/office/drawing/2014/main" xmlns="" id="{00000000-0008-0000-0100-00004401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13485" y="283568775"/>
          <a:ext cx="703369" cy="422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37</xdr:row>
      <xdr:rowOff>121920</xdr:rowOff>
    </xdr:from>
    <xdr:to>
      <xdr:col>3</xdr:col>
      <xdr:colOff>0</xdr:colOff>
      <xdr:row>37</xdr:row>
      <xdr:rowOff>590550</xdr:rowOff>
    </xdr:to>
    <xdr:pic>
      <xdr:nvPicPr>
        <xdr:cNvPr id="371" name="Picture 1">
          <a:extLst>
            <a:ext uri="{FF2B5EF4-FFF2-40B4-BE49-F238E27FC236}">
              <a16:creationId xmlns:a16="http://schemas.microsoft.com/office/drawing/2014/main" xmlns="" id="{00000000-0008-0000-0100-00007901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228725" y="272679795"/>
          <a:ext cx="685800" cy="468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xdr:colOff>
      <xdr:row>38</xdr:row>
      <xdr:rowOff>53340</xdr:rowOff>
    </xdr:from>
    <xdr:to>
      <xdr:col>2</xdr:col>
      <xdr:colOff>716280</xdr:colOff>
      <xdr:row>38</xdr:row>
      <xdr:rowOff>670560</xdr:rowOff>
    </xdr:to>
    <xdr:pic>
      <xdr:nvPicPr>
        <xdr:cNvPr id="372" name="Picture 2">
          <a:extLst>
            <a:ext uri="{FF2B5EF4-FFF2-40B4-BE49-F238E27FC236}">
              <a16:creationId xmlns:a16="http://schemas.microsoft.com/office/drawing/2014/main" xmlns="" id="{00000000-0008-0000-0100-00007A01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36345" y="273335115"/>
          <a:ext cx="67056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41</xdr:row>
      <xdr:rowOff>38100</xdr:rowOff>
    </xdr:from>
    <xdr:to>
      <xdr:col>2</xdr:col>
      <xdr:colOff>388620</xdr:colOff>
      <xdr:row>41</xdr:row>
      <xdr:rowOff>693420</xdr:rowOff>
    </xdr:to>
    <xdr:pic>
      <xdr:nvPicPr>
        <xdr:cNvPr id="373" name="Picture 3">
          <a:extLst>
            <a:ext uri="{FF2B5EF4-FFF2-40B4-BE49-F238E27FC236}">
              <a16:creationId xmlns:a16="http://schemas.microsoft.com/office/drawing/2014/main" xmlns="" id="{00000000-0008-0000-0100-00007B01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533525" y="275491575"/>
          <a:ext cx="4572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31</xdr:row>
      <xdr:rowOff>198120</xdr:rowOff>
    </xdr:from>
    <xdr:to>
      <xdr:col>3</xdr:col>
      <xdr:colOff>0</xdr:colOff>
      <xdr:row>31</xdr:row>
      <xdr:rowOff>567690</xdr:rowOff>
    </xdr:to>
    <xdr:pic>
      <xdr:nvPicPr>
        <xdr:cNvPr id="374" name="Picture 5">
          <a:extLst>
            <a:ext uri="{FF2B5EF4-FFF2-40B4-BE49-F238E27FC236}">
              <a16:creationId xmlns:a16="http://schemas.microsoft.com/office/drawing/2014/main" xmlns="" id="{00000000-0008-0000-0100-00007C01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198245" y="268412595"/>
          <a:ext cx="716280" cy="369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36</xdr:row>
      <xdr:rowOff>114300</xdr:rowOff>
    </xdr:from>
    <xdr:to>
      <xdr:col>3</xdr:col>
      <xdr:colOff>2329</xdr:colOff>
      <xdr:row>36</xdr:row>
      <xdr:rowOff>624840</xdr:rowOff>
    </xdr:to>
    <xdr:pic>
      <xdr:nvPicPr>
        <xdr:cNvPr id="375" name="Picture 6">
          <a:extLst>
            <a:ext uri="{FF2B5EF4-FFF2-40B4-BE49-F238E27FC236}">
              <a16:creationId xmlns:a16="http://schemas.microsoft.com/office/drawing/2014/main" xmlns="" id="{00000000-0008-0000-0100-00007D01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1221105" y="271948275"/>
          <a:ext cx="695749"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137160</xdr:colOff>
      <xdr:row>10</xdr:row>
      <xdr:rowOff>106680</xdr:rowOff>
    </xdr:from>
    <xdr:to>
      <xdr:col>2</xdr:col>
      <xdr:colOff>632460</xdr:colOff>
      <xdr:row>10</xdr:row>
      <xdr:rowOff>601980</xdr:rowOff>
    </xdr:to>
    <xdr:pic>
      <xdr:nvPicPr>
        <xdr:cNvPr id="385" name="图片 157">
          <a:extLst>
            <a:ext uri="{FF2B5EF4-FFF2-40B4-BE49-F238E27FC236}">
              <a16:creationId xmlns:a16="http://schemas.microsoft.com/office/drawing/2014/main" xmlns="" id="{00000000-0008-0000-0100-00008701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327785" y="253119255"/>
          <a:ext cx="495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121920</xdr:colOff>
      <xdr:row>11</xdr:row>
      <xdr:rowOff>106680</xdr:rowOff>
    </xdr:from>
    <xdr:to>
      <xdr:col>2</xdr:col>
      <xdr:colOff>640080</xdr:colOff>
      <xdr:row>11</xdr:row>
      <xdr:rowOff>617220</xdr:rowOff>
    </xdr:to>
    <xdr:pic>
      <xdr:nvPicPr>
        <xdr:cNvPr id="386" name="图片 156">
          <a:extLst>
            <a:ext uri="{FF2B5EF4-FFF2-40B4-BE49-F238E27FC236}">
              <a16:creationId xmlns:a16="http://schemas.microsoft.com/office/drawing/2014/main" xmlns="" id="{00000000-0008-0000-0100-00008801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1312545" y="253843155"/>
          <a:ext cx="51816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33</xdr:row>
      <xdr:rowOff>106680</xdr:rowOff>
    </xdr:from>
    <xdr:to>
      <xdr:col>3</xdr:col>
      <xdr:colOff>424</xdr:colOff>
      <xdr:row>33</xdr:row>
      <xdr:rowOff>632460</xdr:rowOff>
    </xdr:to>
    <xdr:pic>
      <xdr:nvPicPr>
        <xdr:cNvPr id="387" name="图片 134">
          <a:extLst>
            <a:ext uri="{FF2B5EF4-FFF2-40B4-BE49-F238E27FC236}">
              <a16:creationId xmlns:a16="http://schemas.microsoft.com/office/drawing/2014/main" xmlns="" id="{00000000-0008-0000-0100-00008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21105" y="269768955"/>
          <a:ext cx="693844"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xdr:colOff>
      <xdr:row>15</xdr:row>
      <xdr:rowOff>17145</xdr:rowOff>
    </xdr:from>
    <xdr:to>
      <xdr:col>2</xdr:col>
      <xdr:colOff>704850</xdr:colOff>
      <xdr:row>15</xdr:row>
      <xdr:rowOff>712166</xdr:rowOff>
    </xdr:to>
    <xdr:pic>
      <xdr:nvPicPr>
        <xdr:cNvPr id="410" name="Picture 1">
          <a:extLst>
            <a:ext uri="{FF2B5EF4-FFF2-40B4-BE49-F238E27FC236}">
              <a16:creationId xmlns:a16="http://schemas.microsoft.com/office/drawing/2014/main" xmlns="" id="{00000000-0008-0000-0100-0000A201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07770" y="256649220"/>
          <a:ext cx="687705" cy="695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53</xdr:row>
      <xdr:rowOff>144780</xdr:rowOff>
    </xdr:from>
    <xdr:to>
      <xdr:col>3</xdr:col>
      <xdr:colOff>424</xdr:colOff>
      <xdr:row>53</xdr:row>
      <xdr:rowOff>590550</xdr:rowOff>
    </xdr:to>
    <xdr:pic>
      <xdr:nvPicPr>
        <xdr:cNvPr id="430" name="Picture 1">
          <a:extLst>
            <a:ext uri="{FF2B5EF4-FFF2-40B4-BE49-F238E27FC236}">
              <a16:creationId xmlns:a16="http://schemas.microsoft.com/office/drawing/2014/main" xmlns="" id="{00000000-0008-0000-0100-0000B601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26397" y="1492250"/>
          <a:ext cx="689610" cy="445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30480</xdr:colOff>
      <xdr:row>13</xdr:row>
      <xdr:rowOff>99060</xdr:rowOff>
    </xdr:from>
    <xdr:to>
      <xdr:col>2</xdr:col>
      <xdr:colOff>716280</xdr:colOff>
      <xdr:row>13</xdr:row>
      <xdr:rowOff>632460</xdr:rowOff>
    </xdr:to>
    <xdr:pic>
      <xdr:nvPicPr>
        <xdr:cNvPr id="485" name="图片 221">
          <a:extLst>
            <a:ext uri="{FF2B5EF4-FFF2-40B4-BE49-F238E27FC236}">
              <a16:creationId xmlns:a16="http://schemas.microsoft.com/office/drawing/2014/main" xmlns="" id="{00000000-0008-0000-0100-0000EE01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21105" y="255283335"/>
          <a:ext cx="6858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xdr:colOff>
      <xdr:row>14</xdr:row>
      <xdr:rowOff>121920</xdr:rowOff>
    </xdr:from>
    <xdr:to>
      <xdr:col>2</xdr:col>
      <xdr:colOff>723900</xdr:colOff>
      <xdr:row>14</xdr:row>
      <xdr:rowOff>609600</xdr:rowOff>
    </xdr:to>
    <xdr:pic>
      <xdr:nvPicPr>
        <xdr:cNvPr id="486" name="图片 222">
          <a:extLst>
            <a:ext uri="{FF2B5EF4-FFF2-40B4-BE49-F238E27FC236}">
              <a16:creationId xmlns:a16="http://schemas.microsoft.com/office/drawing/2014/main" xmlns="" id="{00000000-0008-0000-0100-0000EF01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28725" y="256030095"/>
          <a:ext cx="685800"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3026831</xdr:colOff>
      <xdr:row>0</xdr:row>
      <xdr:rowOff>328084</xdr:rowOff>
    </xdr:from>
    <xdr:to>
      <xdr:col>16384</xdr:col>
      <xdr:colOff>499847</xdr:colOff>
      <xdr:row>1</xdr:row>
      <xdr:rowOff>219982</xdr:rowOff>
    </xdr:to>
    <xdr:pic>
      <xdr:nvPicPr>
        <xdr:cNvPr id="71" name="Paveikslėlis 70"/>
        <xdr:cNvPicPr>
          <a:picLocks noChangeAspect="1"/>
        </xdr:cNvPicPr>
      </xdr:nvPicPr>
      <xdr:blipFill>
        <a:blip xmlns:r="http://schemas.openxmlformats.org/officeDocument/2006/relationships" r:embed="rId58"/>
        <a:stretch>
          <a:fillRect/>
        </a:stretch>
      </xdr:blipFill>
      <xdr:spPr>
        <a:xfrm>
          <a:off x="7046381" y="328084"/>
          <a:ext cx="5093016" cy="1654023"/>
        </a:xfrm>
        <a:prstGeom prst="rect">
          <a:avLst/>
        </a:prstGeom>
      </xdr:spPr>
    </xdr:pic>
    <xdr:clientData/>
  </xdr:twoCellAnchor>
  <xdr:twoCellAnchor editAs="oneCell">
    <xdr:from>
      <xdr:col>1</xdr:col>
      <xdr:colOff>116417</xdr:colOff>
      <xdr:row>0</xdr:row>
      <xdr:rowOff>84667</xdr:rowOff>
    </xdr:from>
    <xdr:to>
      <xdr:col>3</xdr:col>
      <xdr:colOff>700617</xdr:colOff>
      <xdr:row>0</xdr:row>
      <xdr:rowOff>760942</xdr:rowOff>
    </xdr:to>
    <xdr:pic>
      <xdr:nvPicPr>
        <xdr:cNvPr id="72" name="Picture 2"/>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349250" y="84667"/>
          <a:ext cx="22669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783166</xdr:rowOff>
    </xdr:from>
    <xdr:to>
      <xdr:col>4</xdr:col>
      <xdr:colOff>2517775</xdr:colOff>
      <xdr:row>0</xdr:row>
      <xdr:rowOff>1668991</xdr:rowOff>
    </xdr:to>
    <xdr:sp macro="" textlink="">
      <xdr:nvSpPr>
        <xdr:cNvPr id="74" name="TextBox 73"/>
        <xdr:cNvSpPr txBox="1"/>
      </xdr:nvSpPr>
      <xdr:spPr>
        <a:xfrm>
          <a:off x="95250" y="783166"/>
          <a:ext cx="5915025" cy="885825"/>
        </a:xfrm>
        <a:prstGeom prst="rect">
          <a:avLst/>
        </a:prstGeom>
        <a:noFill/>
        <a:ln w="31750" cmpd="sng">
          <a:noFill/>
          <a:prstDash val="sysDash"/>
        </a:ln>
        <a:effectLst/>
      </xdr:spPr>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lt-LT"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a:t>
          </a:r>
          <a:r>
            <a:rPr kumimoji="0" lang="en-US"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DAHUA</a:t>
          </a:r>
          <a:r>
            <a:rPr kumimoji="0" lang="lt-LT"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a:t>
          </a:r>
          <a:r>
            <a:rPr kumimoji="0" lang="en-US"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 </a:t>
          </a:r>
          <a:r>
            <a:rPr kumimoji="0" lang="lt-LT"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VAIZDO STEBĖJIMO ĮRANGOS KAINORAŠTIS</a:t>
          </a:r>
          <a:endParaRPr kumimoji="0" lang="en-US"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205740</xdr:colOff>
      <xdr:row>37</xdr:row>
      <xdr:rowOff>129540</xdr:rowOff>
    </xdr:from>
    <xdr:to>
      <xdr:col>2</xdr:col>
      <xdr:colOff>541020</xdr:colOff>
      <xdr:row>37</xdr:row>
      <xdr:rowOff>590550</xdr:rowOff>
    </xdr:to>
    <xdr:pic>
      <xdr:nvPicPr>
        <xdr:cNvPr id="37" name="图片 151">
          <a:extLst>
            <a:ext uri="{FF2B5EF4-FFF2-40B4-BE49-F238E27FC236}">
              <a16:creationId xmlns:a16="http://schemas.microsoft.com/office/drawing/2014/main" xmlns="" id="{00000000-0008-0000-0100-00004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6365" y="71528940"/>
          <a:ext cx="335280" cy="461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213360</xdr:colOff>
      <xdr:row>39</xdr:row>
      <xdr:rowOff>106680</xdr:rowOff>
    </xdr:from>
    <xdr:to>
      <xdr:col>2</xdr:col>
      <xdr:colOff>541020</xdr:colOff>
      <xdr:row>39</xdr:row>
      <xdr:rowOff>640080</xdr:rowOff>
    </xdr:to>
    <xdr:pic>
      <xdr:nvPicPr>
        <xdr:cNvPr id="38" name="图片 192">
          <a:extLst>
            <a:ext uri="{FF2B5EF4-FFF2-40B4-BE49-F238E27FC236}">
              <a16:creationId xmlns:a16="http://schemas.microsoft.com/office/drawing/2014/main" xmlns="" id="{00000000-0008-0000-0100-00004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3985" y="72953880"/>
          <a:ext cx="32766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205740</xdr:colOff>
      <xdr:row>38</xdr:row>
      <xdr:rowOff>121920</xdr:rowOff>
    </xdr:from>
    <xdr:to>
      <xdr:col>2</xdr:col>
      <xdr:colOff>541020</xdr:colOff>
      <xdr:row>38</xdr:row>
      <xdr:rowOff>598170</xdr:rowOff>
    </xdr:to>
    <xdr:pic>
      <xdr:nvPicPr>
        <xdr:cNvPr id="39" name="图片 193">
          <a:extLst>
            <a:ext uri="{FF2B5EF4-FFF2-40B4-BE49-F238E27FC236}">
              <a16:creationId xmlns:a16="http://schemas.microsoft.com/office/drawing/2014/main" xmlns="" id="{00000000-0008-0000-0100-00004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96365" y="72245220"/>
          <a:ext cx="33528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xdr:colOff>
      <xdr:row>36</xdr:row>
      <xdr:rowOff>121920</xdr:rowOff>
    </xdr:from>
    <xdr:to>
      <xdr:col>2</xdr:col>
      <xdr:colOff>678180</xdr:colOff>
      <xdr:row>36</xdr:row>
      <xdr:rowOff>617220</xdr:rowOff>
    </xdr:to>
    <xdr:pic>
      <xdr:nvPicPr>
        <xdr:cNvPr id="40" name="图片 199">
          <a:extLst>
            <a:ext uri="{FF2B5EF4-FFF2-40B4-BE49-F238E27FC236}">
              <a16:creationId xmlns:a16="http://schemas.microsoft.com/office/drawing/2014/main" xmlns="" id="{00000000-0008-0000-0100-00004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59205" y="70797420"/>
          <a:ext cx="6096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40</xdr:row>
      <xdr:rowOff>144780</xdr:rowOff>
    </xdr:from>
    <xdr:to>
      <xdr:col>2</xdr:col>
      <xdr:colOff>525780</xdr:colOff>
      <xdr:row>40</xdr:row>
      <xdr:rowOff>605790</xdr:rowOff>
    </xdr:to>
    <xdr:pic>
      <xdr:nvPicPr>
        <xdr:cNvPr id="41" name="图片 242">
          <a:extLst>
            <a:ext uri="{FF2B5EF4-FFF2-40B4-BE49-F238E27FC236}">
              <a16:creationId xmlns:a16="http://schemas.microsoft.com/office/drawing/2014/main" xmlns="" id="{00000000-0008-0000-0100-00004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19225" y="73715880"/>
          <a:ext cx="297180" cy="461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41</xdr:row>
      <xdr:rowOff>144780</xdr:rowOff>
    </xdr:from>
    <xdr:to>
      <xdr:col>2</xdr:col>
      <xdr:colOff>525780</xdr:colOff>
      <xdr:row>41</xdr:row>
      <xdr:rowOff>613410</xdr:rowOff>
    </xdr:to>
    <xdr:pic>
      <xdr:nvPicPr>
        <xdr:cNvPr id="42" name="图片 243">
          <a:extLst>
            <a:ext uri="{FF2B5EF4-FFF2-40B4-BE49-F238E27FC236}">
              <a16:creationId xmlns:a16="http://schemas.microsoft.com/office/drawing/2014/main" xmlns="" id="{00000000-0008-0000-0100-00004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19225" y="74439780"/>
          <a:ext cx="297180" cy="468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160020</xdr:colOff>
      <xdr:row>45</xdr:row>
      <xdr:rowOff>121920</xdr:rowOff>
    </xdr:from>
    <xdr:to>
      <xdr:col>2</xdr:col>
      <xdr:colOff>624840</xdr:colOff>
      <xdr:row>45</xdr:row>
      <xdr:rowOff>632460</xdr:rowOff>
    </xdr:to>
    <xdr:pic>
      <xdr:nvPicPr>
        <xdr:cNvPr id="43" name="图片 209">
          <a:extLst>
            <a:ext uri="{FF2B5EF4-FFF2-40B4-BE49-F238E27FC236}">
              <a16:creationId xmlns:a16="http://schemas.microsoft.com/office/drawing/2014/main" xmlns="" id="{00000000-0008-0000-0100-00005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50645" y="76836270"/>
          <a:ext cx="46482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66</xdr:row>
      <xdr:rowOff>175260</xdr:rowOff>
    </xdr:from>
    <xdr:to>
      <xdr:col>3</xdr:col>
      <xdr:colOff>2329</xdr:colOff>
      <xdr:row>66</xdr:row>
      <xdr:rowOff>590550</xdr:rowOff>
    </xdr:to>
    <xdr:pic>
      <xdr:nvPicPr>
        <xdr:cNvPr id="44" name="图片 218">
          <a:extLst>
            <a:ext uri="{FF2B5EF4-FFF2-40B4-BE49-F238E27FC236}">
              <a16:creationId xmlns:a16="http://schemas.microsoft.com/office/drawing/2014/main" xmlns="" id="{00000000-0008-0000-0100-00005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98245" y="91624785"/>
          <a:ext cx="718609" cy="415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70</xdr:row>
      <xdr:rowOff>236220</xdr:rowOff>
    </xdr:from>
    <xdr:to>
      <xdr:col>3</xdr:col>
      <xdr:colOff>2329</xdr:colOff>
      <xdr:row>70</xdr:row>
      <xdr:rowOff>499110</xdr:rowOff>
    </xdr:to>
    <xdr:pic>
      <xdr:nvPicPr>
        <xdr:cNvPr id="45" name="图片 149">
          <a:extLst>
            <a:ext uri="{FF2B5EF4-FFF2-40B4-BE49-F238E27FC236}">
              <a16:creationId xmlns:a16="http://schemas.microsoft.com/office/drawing/2014/main" xmlns="" id="{00000000-0008-0000-0100-00005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98245" y="94581345"/>
          <a:ext cx="718609" cy="262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xdr:row>
      <xdr:rowOff>121920</xdr:rowOff>
    </xdr:from>
    <xdr:to>
      <xdr:col>2</xdr:col>
      <xdr:colOff>716280</xdr:colOff>
      <xdr:row>86</xdr:row>
      <xdr:rowOff>617220</xdr:rowOff>
    </xdr:to>
    <xdr:pic>
      <xdr:nvPicPr>
        <xdr:cNvPr id="46" name="图片 191">
          <a:extLst>
            <a:ext uri="{FF2B5EF4-FFF2-40B4-BE49-F238E27FC236}">
              <a16:creationId xmlns:a16="http://schemas.microsoft.com/office/drawing/2014/main" xmlns="" id="{00000000-0008-0000-0100-000053000000}"/>
            </a:ext>
          </a:extLst>
        </xdr:cNvPr>
        <xdr:cNvPicPr>
          <a:picLocks noChangeAspect="1"/>
        </xdr:cNvPicPr>
      </xdr:nvPicPr>
      <xdr:blipFill>
        <a:blip xmlns:r="http://schemas.openxmlformats.org/officeDocument/2006/relationships" r:embed="rId10">
          <a:grayscl/>
          <a:extLst>
            <a:ext uri="{28A0092B-C50C-407E-A947-70E740481C1C}">
              <a14:useLocalDpi xmlns:a14="http://schemas.microsoft.com/office/drawing/2010/main" val="0"/>
            </a:ext>
          </a:extLst>
        </a:blip>
        <a:srcRect/>
        <a:stretch>
          <a:fillRect/>
        </a:stretch>
      </xdr:blipFill>
      <xdr:spPr bwMode="auto">
        <a:xfrm>
          <a:off x="1228725" y="105573195"/>
          <a:ext cx="67818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132</xdr:row>
      <xdr:rowOff>106680</xdr:rowOff>
    </xdr:from>
    <xdr:to>
      <xdr:col>3</xdr:col>
      <xdr:colOff>2329</xdr:colOff>
      <xdr:row>132</xdr:row>
      <xdr:rowOff>632460</xdr:rowOff>
    </xdr:to>
    <xdr:pic>
      <xdr:nvPicPr>
        <xdr:cNvPr id="47" name="图片 222">
          <a:extLst>
            <a:ext uri="{FF2B5EF4-FFF2-40B4-BE49-F238E27FC236}">
              <a16:creationId xmlns:a16="http://schemas.microsoft.com/office/drawing/2014/main" xmlns="" id="{00000000-0008-0000-0100-000054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21105" y="136952355"/>
          <a:ext cx="695749"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133</xdr:row>
      <xdr:rowOff>106680</xdr:rowOff>
    </xdr:from>
    <xdr:to>
      <xdr:col>2</xdr:col>
      <xdr:colOff>716280</xdr:colOff>
      <xdr:row>133</xdr:row>
      <xdr:rowOff>609600</xdr:rowOff>
    </xdr:to>
    <xdr:pic>
      <xdr:nvPicPr>
        <xdr:cNvPr id="48" name="图片 223">
          <a:extLst>
            <a:ext uri="{FF2B5EF4-FFF2-40B4-BE49-F238E27FC236}">
              <a16:creationId xmlns:a16="http://schemas.microsoft.com/office/drawing/2014/main" xmlns="" id="{00000000-0008-0000-0100-000055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21105" y="137676255"/>
          <a:ext cx="68580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134</xdr:row>
      <xdr:rowOff>114300</xdr:rowOff>
    </xdr:from>
    <xdr:to>
      <xdr:col>2</xdr:col>
      <xdr:colOff>708660</xdr:colOff>
      <xdr:row>134</xdr:row>
      <xdr:rowOff>609600</xdr:rowOff>
    </xdr:to>
    <xdr:pic>
      <xdr:nvPicPr>
        <xdr:cNvPr id="49" name="图片 224">
          <a:extLst>
            <a:ext uri="{FF2B5EF4-FFF2-40B4-BE49-F238E27FC236}">
              <a16:creationId xmlns:a16="http://schemas.microsoft.com/office/drawing/2014/main" xmlns="" id="{00000000-0008-0000-0100-000056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28725" y="138407775"/>
          <a:ext cx="67056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8</xdr:row>
      <xdr:rowOff>7620</xdr:rowOff>
    </xdr:from>
    <xdr:to>
      <xdr:col>3</xdr:col>
      <xdr:colOff>0</xdr:colOff>
      <xdr:row>8</xdr:row>
      <xdr:rowOff>733788</xdr:rowOff>
    </xdr:to>
    <xdr:pic>
      <xdr:nvPicPr>
        <xdr:cNvPr id="53" name="Picture 668">
          <a:extLst>
            <a:ext uri="{FF2B5EF4-FFF2-40B4-BE49-F238E27FC236}">
              <a16:creationId xmlns:a16="http://schemas.microsoft.com/office/drawing/2014/main" xmlns="" id="{00000000-0008-0000-0100-00005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198245" y="3150870"/>
          <a:ext cx="716280" cy="729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9</xdr:row>
      <xdr:rowOff>7620</xdr:rowOff>
    </xdr:from>
    <xdr:to>
      <xdr:col>3</xdr:col>
      <xdr:colOff>0</xdr:colOff>
      <xdr:row>10</xdr:row>
      <xdr:rowOff>3538</xdr:rowOff>
    </xdr:to>
    <xdr:pic>
      <xdr:nvPicPr>
        <xdr:cNvPr id="54" name="Picture 669">
          <a:extLst>
            <a:ext uri="{FF2B5EF4-FFF2-40B4-BE49-F238E27FC236}">
              <a16:creationId xmlns:a16="http://schemas.microsoft.com/office/drawing/2014/main" xmlns="" id="{00000000-0008-0000-0100-00005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98245" y="3884295"/>
          <a:ext cx="716280" cy="729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10</xdr:row>
      <xdr:rowOff>7620</xdr:rowOff>
    </xdr:from>
    <xdr:to>
      <xdr:col>3</xdr:col>
      <xdr:colOff>0</xdr:colOff>
      <xdr:row>10</xdr:row>
      <xdr:rowOff>729343</xdr:rowOff>
    </xdr:to>
    <xdr:pic>
      <xdr:nvPicPr>
        <xdr:cNvPr id="55" name="Picture 670">
          <a:extLst>
            <a:ext uri="{FF2B5EF4-FFF2-40B4-BE49-F238E27FC236}">
              <a16:creationId xmlns:a16="http://schemas.microsoft.com/office/drawing/2014/main" xmlns="" id="{00000000-0008-0000-0100-00005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98245" y="4617720"/>
          <a:ext cx="716280" cy="721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131</xdr:row>
      <xdr:rowOff>106680</xdr:rowOff>
    </xdr:from>
    <xdr:to>
      <xdr:col>3</xdr:col>
      <xdr:colOff>2329</xdr:colOff>
      <xdr:row>131</xdr:row>
      <xdr:rowOff>609600</xdr:rowOff>
    </xdr:to>
    <xdr:pic>
      <xdr:nvPicPr>
        <xdr:cNvPr id="56" name="图片 221">
          <a:extLst>
            <a:ext uri="{FF2B5EF4-FFF2-40B4-BE49-F238E27FC236}">
              <a16:creationId xmlns:a16="http://schemas.microsoft.com/office/drawing/2014/main" xmlns="" id="{00000000-0008-0000-0100-000061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4626" r="6277" b="2164"/>
        <a:stretch>
          <a:fillRect/>
        </a:stretch>
      </xdr:blipFill>
      <xdr:spPr bwMode="auto">
        <a:xfrm>
          <a:off x="1213485" y="136228455"/>
          <a:ext cx="703369"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126</xdr:row>
      <xdr:rowOff>22860</xdr:rowOff>
    </xdr:from>
    <xdr:to>
      <xdr:col>2</xdr:col>
      <xdr:colOff>716280</xdr:colOff>
      <xdr:row>126</xdr:row>
      <xdr:rowOff>708660</xdr:rowOff>
    </xdr:to>
    <xdr:pic>
      <xdr:nvPicPr>
        <xdr:cNvPr id="57" name="Picture 1">
          <a:extLst>
            <a:ext uri="{FF2B5EF4-FFF2-40B4-BE49-F238E27FC236}">
              <a16:creationId xmlns:a16="http://schemas.microsoft.com/office/drawing/2014/main" xmlns="" id="{00000000-0008-0000-0100-000062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28725" y="132525135"/>
          <a:ext cx="67818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128</xdr:row>
      <xdr:rowOff>38100</xdr:rowOff>
    </xdr:from>
    <xdr:to>
      <xdr:col>2</xdr:col>
      <xdr:colOff>716280</xdr:colOff>
      <xdr:row>128</xdr:row>
      <xdr:rowOff>708660</xdr:rowOff>
    </xdr:to>
    <xdr:pic>
      <xdr:nvPicPr>
        <xdr:cNvPr id="58" name="Picture 465">
          <a:extLst>
            <a:ext uri="{FF2B5EF4-FFF2-40B4-BE49-F238E27FC236}">
              <a16:creationId xmlns:a16="http://schemas.microsoft.com/office/drawing/2014/main" xmlns="" id="{00000000-0008-0000-0100-000063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228725" y="133988175"/>
          <a:ext cx="67818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xdr:colOff>
      <xdr:row>129</xdr:row>
      <xdr:rowOff>38100</xdr:rowOff>
    </xdr:from>
    <xdr:to>
      <xdr:col>2</xdr:col>
      <xdr:colOff>708660</xdr:colOff>
      <xdr:row>129</xdr:row>
      <xdr:rowOff>693420</xdr:rowOff>
    </xdr:to>
    <xdr:pic>
      <xdr:nvPicPr>
        <xdr:cNvPr id="59" name="Picture 466">
          <a:extLst>
            <a:ext uri="{FF2B5EF4-FFF2-40B4-BE49-F238E27FC236}">
              <a16:creationId xmlns:a16="http://schemas.microsoft.com/office/drawing/2014/main" xmlns="" id="{00000000-0008-0000-0100-000064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51585" y="134712075"/>
          <a:ext cx="64770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135</xdr:row>
      <xdr:rowOff>7620</xdr:rowOff>
    </xdr:from>
    <xdr:to>
      <xdr:col>3</xdr:col>
      <xdr:colOff>0</xdr:colOff>
      <xdr:row>135</xdr:row>
      <xdr:rowOff>719666</xdr:rowOff>
    </xdr:to>
    <xdr:pic>
      <xdr:nvPicPr>
        <xdr:cNvPr id="60" name="Picture 2">
          <a:extLst>
            <a:ext uri="{FF2B5EF4-FFF2-40B4-BE49-F238E27FC236}">
              <a16:creationId xmlns:a16="http://schemas.microsoft.com/office/drawing/2014/main" xmlns="" id="{00000000-0008-0000-0100-000065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98245" y="139024995"/>
          <a:ext cx="71628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136</xdr:row>
      <xdr:rowOff>7620</xdr:rowOff>
    </xdr:from>
    <xdr:to>
      <xdr:col>3</xdr:col>
      <xdr:colOff>0</xdr:colOff>
      <xdr:row>137</xdr:row>
      <xdr:rowOff>1</xdr:rowOff>
    </xdr:to>
    <xdr:pic>
      <xdr:nvPicPr>
        <xdr:cNvPr id="61" name="Picture 3">
          <a:extLst>
            <a:ext uri="{FF2B5EF4-FFF2-40B4-BE49-F238E27FC236}">
              <a16:creationId xmlns:a16="http://schemas.microsoft.com/office/drawing/2014/main" xmlns="" id="{00000000-0008-0000-0100-000066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198245" y="139748895"/>
          <a:ext cx="71628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xdr:colOff>
      <xdr:row>62</xdr:row>
      <xdr:rowOff>144780</xdr:rowOff>
    </xdr:from>
    <xdr:to>
      <xdr:col>2</xdr:col>
      <xdr:colOff>693420</xdr:colOff>
      <xdr:row>62</xdr:row>
      <xdr:rowOff>590550</xdr:rowOff>
    </xdr:to>
    <xdr:pic>
      <xdr:nvPicPr>
        <xdr:cNvPr id="63" name="图片 231">
          <a:extLst>
            <a:ext uri="{FF2B5EF4-FFF2-40B4-BE49-F238E27FC236}">
              <a16:creationId xmlns:a16="http://schemas.microsoft.com/office/drawing/2014/main" xmlns="" id="{00000000-0008-0000-0100-00006D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82065" y="88698705"/>
          <a:ext cx="601980" cy="445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71</xdr:row>
      <xdr:rowOff>160020</xdr:rowOff>
    </xdr:from>
    <xdr:to>
      <xdr:col>2</xdr:col>
      <xdr:colOff>708660</xdr:colOff>
      <xdr:row>71</xdr:row>
      <xdr:rowOff>575310</xdr:rowOff>
    </xdr:to>
    <xdr:pic>
      <xdr:nvPicPr>
        <xdr:cNvPr id="65" name="Picture 440">
          <a:extLst>
            <a:ext uri="{FF2B5EF4-FFF2-40B4-BE49-F238E27FC236}">
              <a16:creationId xmlns:a16="http://schemas.microsoft.com/office/drawing/2014/main" xmlns="" id="{00000000-0008-0000-0100-00007B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28725" y="95229045"/>
          <a:ext cx="670560" cy="415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103</xdr:row>
      <xdr:rowOff>30480</xdr:rowOff>
    </xdr:from>
    <xdr:to>
      <xdr:col>2</xdr:col>
      <xdr:colOff>556260</xdr:colOff>
      <xdr:row>104</xdr:row>
      <xdr:rowOff>1</xdr:rowOff>
    </xdr:to>
    <xdr:pic>
      <xdr:nvPicPr>
        <xdr:cNvPr id="67" name="Picture 537">
          <a:extLst>
            <a:ext uri="{FF2B5EF4-FFF2-40B4-BE49-F238E27FC236}">
              <a16:creationId xmlns:a16="http://schemas.microsoft.com/office/drawing/2014/main" xmlns="" id="{00000000-0008-0000-0100-000080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381125" y="116835555"/>
          <a:ext cx="36576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105</xdr:row>
      <xdr:rowOff>38100</xdr:rowOff>
    </xdr:from>
    <xdr:to>
      <xdr:col>2</xdr:col>
      <xdr:colOff>571500</xdr:colOff>
      <xdr:row>105</xdr:row>
      <xdr:rowOff>716280</xdr:rowOff>
    </xdr:to>
    <xdr:pic>
      <xdr:nvPicPr>
        <xdr:cNvPr id="68" name="Picture 538">
          <a:extLst>
            <a:ext uri="{FF2B5EF4-FFF2-40B4-BE49-F238E27FC236}">
              <a16:creationId xmlns:a16="http://schemas.microsoft.com/office/drawing/2014/main" xmlns="" id="{00000000-0008-0000-0100-000081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381125" y="118290975"/>
          <a:ext cx="3810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190500</xdr:colOff>
      <xdr:row>102</xdr:row>
      <xdr:rowOff>22860</xdr:rowOff>
    </xdr:from>
    <xdr:to>
      <xdr:col>2</xdr:col>
      <xdr:colOff>556260</xdr:colOff>
      <xdr:row>102</xdr:row>
      <xdr:rowOff>716280</xdr:rowOff>
    </xdr:to>
    <xdr:pic>
      <xdr:nvPicPr>
        <xdr:cNvPr id="69" name="Picture 537">
          <a:extLst>
            <a:ext uri="{FF2B5EF4-FFF2-40B4-BE49-F238E27FC236}">
              <a16:creationId xmlns:a16="http://schemas.microsoft.com/office/drawing/2014/main" xmlns="" id="{00000000-0008-0000-0100-000082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381125" y="116104035"/>
          <a:ext cx="36576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198120</xdr:colOff>
      <xdr:row>104</xdr:row>
      <xdr:rowOff>30480</xdr:rowOff>
    </xdr:from>
    <xdr:to>
      <xdr:col>2</xdr:col>
      <xdr:colOff>579120</xdr:colOff>
      <xdr:row>104</xdr:row>
      <xdr:rowOff>708660</xdr:rowOff>
    </xdr:to>
    <xdr:pic>
      <xdr:nvPicPr>
        <xdr:cNvPr id="70" name="Picture 538">
          <a:extLst>
            <a:ext uri="{FF2B5EF4-FFF2-40B4-BE49-F238E27FC236}">
              <a16:creationId xmlns:a16="http://schemas.microsoft.com/office/drawing/2014/main" xmlns="" id="{00000000-0008-0000-0100-000083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388745" y="117559455"/>
          <a:ext cx="38100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127</xdr:row>
      <xdr:rowOff>22860</xdr:rowOff>
    </xdr:from>
    <xdr:to>
      <xdr:col>2</xdr:col>
      <xdr:colOff>716280</xdr:colOff>
      <xdr:row>127</xdr:row>
      <xdr:rowOff>708660</xdr:rowOff>
    </xdr:to>
    <xdr:pic>
      <xdr:nvPicPr>
        <xdr:cNvPr id="71" name="Picture 1">
          <a:extLst>
            <a:ext uri="{FF2B5EF4-FFF2-40B4-BE49-F238E27FC236}">
              <a16:creationId xmlns:a16="http://schemas.microsoft.com/office/drawing/2014/main" xmlns="" id="{00000000-0008-0000-0100-000084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228725" y="133249035"/>
          <a:ext cx="67818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xdr:colOff>
      <xdr:row>130</xdr:row>
      <xdr:rowOff>38100</xdr:rowOff>
    </xdr:from>
    <xdr:to>
      <xdr:col>2</xdr:col>
      <xdr:colOff>708660</xdr:colOff>
      <xdr:row>130</xdr:row>
      <xdr:rowOff>693420</xdr:rowOff>
    </xdr:to>
    <xdr:pic>
      <xdr:nvPicPr>
        <xdr:cNvPr id="72" name="Picture 466">
          <a:extLst>
            <a:ext uri="{FF2B5EF4-FFF2-40B4-BE49-F238E27FC236}">
              <a16:creationId xmlns:a16="http://schemas.microsoft.com/office/drawing/2014/main" xmlns="" id="{00000000-0008-0000-0100-000085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251585" y="135435975"/>
          <a:ext cx="64770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213360</xdr:colOff>
      <xdr:row>106</xdr:row>
      <xdr:rowOff>22860</xdr:rowOff>
    </xdr:from>
    <xdr:to>
      <xdr:col>2</xdr:col>
      <xdr:colOff>579120</xdr:colOff>
      <xdr:row>106</xdr:row>
      <xdr:rowOff>716280</xdr:rowOff>
    </xdr:to>
    <xdr:pic>
      <xdr:nvPicPr>
        <xdr:cNvPr id="73" name="Picture 537">
          <a:extLst>
            <a:ext uri="{FF2B5EF4-FFF2-40B4-BE49-F238E27FC236}">
              <a16:creationId xmlns:a16="http://schemas.microsoft.com/office/drawing/2014/main" xmlns="" id="{00000000-0008-0000-0100-00008C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403985" y="118999635"/>
          <a:ext cx="36576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213360</xdr:colOff>
      <xdr:row>109</xdr:row>
      <xdr:rowOff>22860</xdr:rowOff>
    </xdr:from>
    <xdr:to>
      <xdr:col>2</xdr:col>
      <xdr:colOff>579120</xdr:colOff>
      <xdr:row>109</xdr:row>
      <xdr:rowOff>716280</xdr:rowOff>
    </xdr:to>
    <xdr:pic>
      <xdr:nvPicPr>
        <xdr:cNvPr id="74" name="Picture 537">
          <a:extLst>
            <a:ext uri="{FF2B5EF4-FFF2-40B4-BE49-F238E27FC236}">
              <a16:creationId xmlns:a16="http://schemas.microsoft.com/office/drawing/2014/main" xmlns="" id="{00000000-0008-0000-0100-00008D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403985" y="121171335"/>
          <a:ext cx="36576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61</xdr:row>
      <xdr:rowOff>30480</xdr:rowOff>
    </xdr:from>
    <xdr:to>
      <xdr:col>2</xdr:col>
      <xdr:colOff>685800</xdr:colOff>
      <xdr:row>61</xdr:row>
      <xdr:rowOff>716280</xdr:rowOff>
    </xdr:to>
    <xdr:pic>
      <xdr:nvPicPr>
        <xdr:cNvPr id="75" name="Picture 483">
          <a:extLst>
            <a:ext uri="{FF2B5EF4-FFF2-40B4-BE49-F238E27FC236}">
              <a16:creationId xmlns:a16="http://schemas.microsoft.com/office/drawing/2014/main" xmlns="" id="{00000000-0008-0000-0100-00008E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266825" y="87860505"/>
          <a:ext cx="6096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52</xdr:row>
      <xdr:rowOff>160020</xdr:rowOff>
    </xdr:from>
    <xdr:to>
      <xdr:col>2</xdr:col>
      <xdr:colOff>716280</xdr:colOff>
      <xdr:row>52</xdr:row>
      <xdr:rowOff>544830</xdr:rowOff>
    </xdr:to>
    <xdr:pic>
      <xdr:nvPicPr>
        <xdr:cNvPr id="76" name="Picture 530">
          <a:extLst>
            <a:ext uri="{FF2B5EF4-FFF2-40B4-BE49-F238E27FC236}">
              <a16:creationId xmlns:a16="http://schemas.microsoft.com/office/drawing/2014/main" xmlns="" id="{00000000-0008-0000-0100-00008F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28725" y="81474945"/>
          <a:ext cx="67818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xdr:colOff>
      <xdr:row>28</xdr:row>
      <xdr:rowOff>7620</xdr:rowOff>
    </xdr:from>
    <xdr:to>
      <xdr:col>2</xdr:col>
      <xdr:colOff>708660</xdr:colOff>
      <xdr:row>29</xdr:row>
      <xdr:rowOff>7619</xdr:rowOff>
    </xdr:to>
    <xdr:pic>
      <xdr:nvPicPr>
        <xdr:cNvPr id="77" name="Picture 24">
          <a:extLst>
            <a:ext uri="{FF2B5EF4-FFF2-40B4-BE49-F238E27FC236}">
              <a16:creationId xmlns:a16="http://schemas.microsoft.com/office/drawing/2014/main" xmlns="" id="{00000000-0008-0000-0100-000090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51585" y="17543145"/>
          <a:ext cx="6477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xdr:colOff>
      <xdr:row>29</xdr:row>
      <xdr:rowOff>7620</xdr:rowOff>
    </xdr:from>
    <xdr:to>
      <xdr:col>2</xdr:col>
      <xdr:colOff>708660</xdr:colOff>
      <xdr:row>30</xdr:row>
      <xdr:rowOff>7620</xdr:rowOff>
    </xdr:to>
    <xdr:pic>
      <xdr:nvPicPr>
        <xdr:cNvPr id="78" name="Picture 25">
          <a:extLst>
            <a:ext uri="{FF2B5EF4-FFF2-40B4-BE49-F238E27FC236}">
              <a16:creationId xmlns:a16="http://schemas.microsoft.com/office/drawing/2014/main" xmlns="" id="{00000000-0008-0000-0100-000091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251585" y="18267045"/>
          <a:ext cx="6477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xdr:colOff>
      <xdr:row>30</xdr:row>
      <xdr:rowOff>7620</xdr:rowOff>
    </xdr:from>
    <xdr:to>
      <xdr:col>2</xdr:col>
      <xdr:colOff>708660</xdr:colOff>
      <xdr:row>31</xdr:row>
      <xdr:rowOff>7622</xdr:rowOff>
    </xdr:to>
    <xdr:pic>
      <xdr:nvPicPr>
        <xdr:cNvPr id="79" name="Picture 26">
          <a:extLst>
            <a:ext uri="{FF2B5EF4-FFF2-40B4-BE49-F238E27FC236}">
              <a16:creationId xmlns:a16="http://schemas.microsoft.com/office/drawing/2014/main" xmlns="" id="{00000000-0008-0000-0100-000092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251585" y="18990945"/>
          <a:ext cx="647700" cy="723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xdr:colOff>
      <xdr:row>31</xdr:row>
      <xdr:rowOff>7620</xdr:rowOff>
    </xdr:from>
    <xdr:to>
      <xdr:col>2</xdr:col>
      <xdr:colOff>708660</xdr:colOff>
      <xdr:row>32</xdr:row>
      <xdr:rowOff>7619</xdr:rowOff>
    </xdr:to>
    <xdr:pic>
      <xdr:nvPicPr>
        <xdr:cNvPr id="80" name="Picture 27">
          <a:extLst>
            <a:ext uri="{FF2B5EF4-FFF2-40B4-BE49-F238E27FC236}">
              <a16:creationId xmlns:a16="http://schemas.microsoft.com/office/drawing/2014/main" xmlns="" id="{00000000-0008-0000-0100-000093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51585" y="19714845"/>
          <a:ext cx="6477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xdr:colOff>
      <xdr:row>32</xdr:row>
      <xdr:rowOff>68580</xdr:rowOff>
    </xdr:from>
    <xdr:to>
      <xdr:col>2</xdr:col>
      <xdr:colOff>708660</xdr:colOff>
      <xdr:row>32</xdr:row>
      <xdr:rowOff>678180</xdr:rowOff>
    </xdr:to>
    <xdr:pic>
      <xdr:nvPicPr>
        <xdr:cNvPr id="81" name="图片 29">
          <a:extLst>
            <a:ext uri="{FF2B5EF4-FFF2-40B4-BE49-F238E27FC236}">
              <a16:creationId xmlns:a16="http://schemas.microsoft.com/office/drawing/2014/main" xmlns="" id="{00000000-0008-0000-0100-000094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251585" y="20499705"/>
          <a:ext cx="6477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xdr:colOff>
      <xdr:row>33</xdr:row>
      <xdr:rowOff>68580</xdr:rowOff>
    </xdr:from>
    <xdr:to>
      <xdr:col>2</xdr:col>
      <xdr:colOff>693420</xdr:colOff>
      <xdr:row>33</xdr:row>
      <xdr:rowOff>655320</xdr:rowOff>
    </xdr:to>
    <xdr:pic>
      <xdr:nvPicPr>
        <xdr:cNvPr id="82" name="图片 25" descr="C:\Users\12738\AppData\Roaming\Foxmail7\Temp-14884-20160408081322\Catch103(04-08-16-56-11).jpg">
          <a:extLst>
            <a:ext uri="{FF2B5EF4-FFF2-40B4-BE49-F238E27FC236}">
              <a16:creationId xmlns:a16="http://schemas.microsoft.com/office/drawing/2014/main" xmlns="" id="{00000000-0008-0000-0100-000095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236345" y="21223605"/>
          <a:ext cx="64770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xdr:colOff>
      <xdr:row>34</xdr:row>
      <xdr:rowOff>76200</xdr:rowOff>
    </xdr:from>
    <xdr:to>
      <xdr:col>2</xdr:col>
      <xdr:colOff>708660</xdr:colOff>
      <xdr:row>34</xdr:row>
      <xdr:rowOff>678180</xdr:rowOff>
    </xdr:to>
    <xdr:pic>
      <xdr:nvPicPr>
        <xdr:cNvPr id="83" name="图片 1">
          <a:extLst>
            <a:ext uri="{FF2B5EF4-FFF2-40B4-BE49-F238E27FC236}">
              <a16:creationId xmlns:a16="http://schemas.microsoft.com/office/drawing/2014/main" xmlns="" id="{00000000-0008-0000-0100-000096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251585" y="21955125"/>
          <a:ext cx="6477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19</xdr:row>
      <xdr:rowOff>144780</xdr:rowOff>
    </xdr:from>
    <xdr:to>
      <xdr:col>3</xdr:col>
      <xdr:colOff>0</xdr:colOff>
      <xdr:row>19</xdr:row>
      <xdr:rowOff>605790</xdr:rowOff>
    </xdr:to>
    <xdr:pic>
      <xdr:nvPicPr>
        <xdr:cNvPr id="84" name="Picture 540">
          <a:extLst>
            <a:ext uri="{FF2B5EF4-FFF2-40B4-BE49-F238E27FC236}">
              <a16:creationId xmlns:a16="http://schemas.microsoft.com/office/drawing/2014/main" xmlns="" id="{00000000-0008-0000-0100-000097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228725" y="11165205"/>
          <a:ext cx="685800" cy="461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58</xdr:row>
      <xdr:rowOff>129540</xdr:rowOff>
    </xdr:from>
    <xdr:to>
      <xdr:col>3</xdr:col>
      <xdr:colOff>2329</xdr:colOff>
      <xdr:row>58</xdr:row>
      <xdr:rowOff>598170</xdr:rowOff>
    </xdr:to>
    <xdr:pic>
      <xdr:nvPicPr>
        <xdr:cNvPr id="85" name="图片 41">
          <a:extLst>
            <a:ext uri="{FF2B5EF4-FFF2-40B4-BE49-F238E27FC236}">
              <a16:creationId xmlns:a16="http://schemas.microsoft.com/office/drawing/2014/main" xmlns="" id="{00000000-0008-0000-0100-00009A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198245" y="85787865"/>
          <a:ext cx="718609" cy="468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55</xdr:row>
      <xdr:rowOff>129540</xdr:rowOff>
    </xdr:from>
    <xdr:to>
      <xdr:col>3</xdr:col>
      <xdr:colOff>2329</xdr:colOff>
      <xdr:row>55</xdr:row>
      <xdr:rowOff>598170</xdr:rowOff>
    </xdr:to>
    <xdr:pic>
      <xdr:nvPicPr>
        <xdr:cNvPr id="86" name="图片 41">
          <a:extLst>
            <a:ext uri="{FF2B5EF4-FFF2-40B4-BE49-F238E27FC236}">
              <a16:creationId xmlns:a16="http://schemas.microsoft.com/office/drawing/2014/main" xmlns="" id="{00000000-0008-0000-0100-00009B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198245" y="83616165"/>
          <a:ext cx="718609" cy="468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54</xdr:row>
      <xdr:rowOff>129540</xdr:rowOff>
    </xdr:from>
    <xdr:to>
      <xdr:col>3</xdr:col>
      <xdr:colOff>2329</xdr:colOff>
      <xdr:row>54</xdr:row>
      <xdr:rowOff>598170</xdr:rowOff>
    </xdr:to>
    <xdr:pic>
      <xdr:nvPicPr>
        <xdr:cNvPr id="87" name="图片 41">
          <a:extLst>
            <a:ext uri="{FF2B5EF4-FFF2-40B4-BE49-F238E27FC236}">
              <a16:creationId xmlns:a16="http://schemas.microsoft.com/office/drawing/2014/main" xmlns="" id="{00000000-0008-0000-0100-00009C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198245" y="82892265"/>
          <a:ext cx="718609" cy="468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59</xdr:row>
      <xdr:rowOff>129540</xdr:rowOff>
    </xdr:from>
    <xdr:to>
      <xdr:col>3</xdr:col>
      <xdr:colOff>2329</xdr:colOff>
      <xdr:row>59</xdr:row>
      <xdr:rowOff>598170</xdr:rowOff>
    </xdr:to>
    <xdr:pic>
      <xdr:nvPicPr>
        <xdr:cNvPr id="88" name="图片 41">
          <a:extLst>
            <a:ext uri="{FF2B5EF4-FFF2-40B4-BE49-F238E27FC236}">
              <a16:creationId xmlns:a16="http://schemas.microsoft.com/office/drawing/2014/main" xmlns="" id="{00000000-0008-0000-0100-00009D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198245" y="86511765"/>
          <a:ext cx="718609" cy="468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57</xdr:row>
      <xdr:rowOff>175260</xdr:rowOff>
    </xdr:from>
    <xdr:to>
      <xdr:col>3</xdr:col>
      <xdr:colOff>2329</xdr:colOff>
      <xdr:row>57</xdr:row>
      <xdr:rowOff>643890</xdr:rowOff>
    </xdr:to>
    <xdr:pic>
      <xdr:nvPicPr>
        <xdr:cNvPr id="89" name="图片 41">
          <a:extLst>
            <a:ext uri="{FF2B5EF4-FFF2-40B4-BE49-F238E27FC236}">
              <a16:creationId xmlns:a16="http://schemas.microsoft.com/office/drawing/2014/main" xmlns="" id="{00000000-0008-0000-0100-00009E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198245" y="85109685"/>
          <a:ext cx="718609" cy="468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117</xdr:row>
      <xdr:rowOff>266700</xdr:rowOff>
    </xdr:from>
    <xdr:to>
      <xdr:col>3</xdr:col>
      <xdr:colOff>7620</xdr:colOff>
      <xdr:row>117</xdr:row>
      <xdr:rowOff>472440</xdr:rowOff>
    </xdr:to>
    <xdr:pic>
      <xdr:nvPicPr>
        <xdr:cNvPr id="90" name="图片 22">
          <a:extLst>
            <a:ext uri="{FF2B5EF4-FFF2-40B4-BE49-F238E27FC236}">
              <a16:creationId xmlns:a16="http://schemas.microsoft.com/office/drawing/2014/main" xmlns="" id="{00000000-0008-0000-0100-00009F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213485" y="127206375"/>
          <a:ext cx="70866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116</xdr:row>
      <xdr:rowOff>266700</xdr:rowOff>
    </xdr:from>
    <xdr:to>
      <xdr:col>3</xdr:col>
      <xdr:colOff>424</xdr:colOff>
      <xdr:row>116</xdr:row>
      <xdr:rowOff>464820</xdr:rowOff>
    </xdr:to>
    <xdr:pic>
      <xdr:nvPicPr>
        <xdr:cNvPr id="91" name="图片 21">
          <a:extLst>
            <a:ext uri="{FF2B5EF4-FFF2-40B4-BE49-F238E27FC236}">
              <a16:creationId xmlns:a16="http://schemas.microsoft.com/office/drawing/2014/main" xmlns="" id="{00000000-0008-0000-0100-0000A0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190625" y="126482475"/>
          <a:ext cx="724324"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113</xdr:row>
      <xdr:rowOff>274320</xdr:rowOff>
    </xdr:from>
    <xdr:to>
      <xdr:col>3</xdr:col>
      <xdr:colOff>424</xdr:colOff>
      <xdr:row>113</xdr:row>
      <xdr:rowOff>472440</xdr:rowOff>
    </xdr:to>
    <xdr:pic>
      <xdr:nvPicPr>
        <xdr:cNvPr id="92" name="图片 19">
          <a:extLst>
            <a:ext uri="{FF2B5EF4-FFF2-40B4-BE49-F238E27FC236}">
              <a16:creationId xmlns:a16="http://schemas.microsoft.com/office/drawing/2014/main" xmlns="" id="{00000000-0008-0000-0100-0000A1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213485" y="124318395"/>
          <a:ext cx="701464"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205740</xdr:colOff>
      <xdr:row>42</xdr:row>
      <xdr:rowOff>83820</xdr:rowOff>
    </xdr:from>
    <xdr:to>
      <xdr:col>2</xdr:col>
      <xdr:colOff>586740</xdr:colOff>
      <xdr:row>42</xdr:row>
      <xdr:rowOff>655320</xdr:rowOff>
    </xdr:to>
    <xdr:pic>
      <xdr:nvPicPr>
        <xdr:cNvPr id="93" name="图片 121">
          <a:extLst>
            <a:ext uri="{FF2B5EF4-FFF2-40B4-BE49-F238E27FC236}">
              <a16:creationId xmlns:a16="http://schemas.microsoft.com/office/drawing/2014/main" xmlns="" id="{00000000-0008-0000-0100-0000A4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396365" y="75102720"/>
          <a:ext cx="3810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xdr:colOff>
      <xdr:row>18</xdr:row>
      <xdr:rowOff>7620</xdr:rowOff>
    </xdr:from>
    <xdr:to>
      <xdr:col>2</xdr:col>
      <xdr:colOff>701040</xdr:colOff>
      <xdr:row>19</xdr:row>
      <xdr:rowOff>7621</xdr:rowOff>
    </xdr:to>
    <xdr:pic>
      <xdr:nvPicPr>
        <xdr:cNvPr id="94" name="Picture 14">
          <a:extLst>
            <a:ext uri="{FF2B5EF4-FFF2-40B4-BE49-F238E27FC236}">
              <a16:creationId xmlns:a16="http://schemas.microsoft.com/office/drawing/2014/main" xmlns="" id="{00000000-0008-0000-0100-0000A5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236345" y="10304145"/>
          <a:ext cx="65532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xdr:colOff>
      <xdr:row>12</xdr:row>
      <xdr:rowOff>121920</xdr:rowOff>
    </xdr:from>
    <xdr:to>
      <xdr:col>2</xdr:col>
      <xdr:colOff>701040</xdr:colOff>
      <xdr:row>12</xdr:row>
      <xdr:rowOff>632460</xdr:rowOff>
    </xdr:to>
    <xdr:pic>
      <xdr:nvPicPr>
        <xdr:cNvPr id="95" name="图片 36">
          <a:extLst>
            <a:ext uri="{FF2B5EF4-FFF2-40B4-BE49-F238E27FC236}">
              <a16:creationId xmlns:a16="http://schemas.microsoft.com/office/drawing/2014/main" xmlns="" id="{00000000-0008-0000-0100-0000A6000000}"/>
            </a:ext>
          </a:extLst>
        </xdr:cNvPr>
        <xdr:cNvPicPr preferRelativeResize="0">
          <a:picLocks/>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236345" y="6075045"/>
          <a:ext cx="65532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22</xdr:row>
      <xdr:rowOff>53340</xdr:rowOff>
    </xdr:from>
    <xdr:to>
      <xdr:col>2</xdr:col>
      <xdr:colOff>693420</xdr:colOff>
      <xdr:row>22</xdr:row>
      <xdr:rowOff>655320</xdr:rowOff>
    </xdr:to>
    <xdr:pic>
      <xdr:nvPicPr>
        <xdr:cNvPr id="96" name="Picture 2">
          <a:extLst>
            <a:ext uri="{FF2B5EF4-FFF2-40B4-BE49-F238E27FC236}">
              <a16:creationId xmlns:a16="http://schemas.microsoft.com/office/drawing/2014/main" xmlns="" id="{00000000-0008-0000-0100-0000A7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228725" y="13245465"/>
          <a:ext cx="6553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30480</xdr:colOff>
      <xdr:row>112</xdr:row>
      <xdr:rowOff>251460</xdr:rowOff>
    </xdr:from>
    <xdr:to>
      <xdr:col>3</xdr:col>
      <xdr:colOff>2329</xdr:colOff>
      <xdr:row>112</xdr:row>
      <xdr:rowOff>441960</xdr:rowOff>
    </xdr:to>
    <xdr:pic>
      <xdr:nvPicPr>
        <xdr:cNvPr id="97" name="图片 20">
          <a:extLst>
            <a:ext uri="{FF2B5EF4-FFF2-40B4-BE49-F238E27FC236}">
              <a16:creationId xmlns:a16="http://schemas.microsoft.com/office/drawing/2014/main" xmlns="" id="{00000000-0008-0000-0100-0000B3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221105" y="123571635"/>
          <a:ext cx="695749"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213360</xdr:colOff>
      <xdr:row>107</xdr:row>
      <xdr:rowOff>22860</xdr:rowOff>
    </xdr:from>
    <xdr:to>
      <xdr:col>2</xdr:col>
      <xdr:colOff>579120</xdr:colOff>
      <xdr:row>107</xdr:row>
      <xdr:rowOff>716280</xdr:rowOff>
    </xdr:to>
    <xdr:pic>
      <xdr:nvPicPr>
        <xdr:cNvPr id="100" name="Picture 537">
          <a:extLst>
            <a:ext uri="{FF2B5EF4-FFF2-40B4-BE49-F238E27FC236}">
              <a16:creationId xmlns:a16="http://schemas.microsoft.com/office/drawing/2014/main" xmlns="" id="{00000000-0008-0000-0100-0000BB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403985" y="119723535"/>
          <a:ext cx="36576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93</xdr:row>
      <xdr:rowOff>121920</xdr:rowOff>
    </xdr:from>
    <xdr:to>
      <xdr:col>3</xdr:col>
      <xdr:colOff>0</xdr:colOff>
      <xdr:row>93</xdr:row>
      <xdr:rowOff>617220</xdr:rowOff>
    </xdr:to>
    <xdr:pic>
      <xdr:nvPicPr>
        <xdr:cNvPr id="101" name="Picture 536">
          <a:extLst>
            <a:ext uri="{FF2B5EF4-FFF2-40B4-BE49-F238E27FC236}">
              <a16:creationId xmlns:a16="http://schemas.microsoft.com/office/drawing/2014/main" xmlns="" id="{00000000-0008-0000-0100-0000D7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213485" y="109687995"/>
          <a:ext cx="7010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171450</xdr:colOff>
      <xdr:row>72</xdr:row>
      <xdr:rowOff>85725</xdr:rowOff>
    </xdr:from>
    <xdr:ext cx="441995" cy="570647"/>
    <xdr:pic>
      <xdr:nvPicPr>
        <xdr:cNvPr id="102" name="图片 92">
          <a:extLst>
            <a:ext uri="{FF2B5EF4-FFF2-40B4-BE49-F238E27FC236}">
              <a16:creationId xmlns:a16="http://schemas.microsoft.com/office/drawing/2014/main" xmlns="" id="{00000000-0008-0000-0100-0000D8000000}"/>
            </a:ext>
          </a:extLst>
        </xdr:cNvPr>
        <xdr:cNvPicPr>
          <a:picLocks noChangeAspect="1"/>
        </xdr:cNvPicPr>
      </xdr:nvPicPr>
      <xdr:blipFill>
        <a:blip xmlns:r="http://schemas.openxmlformats.org/officeDocument/2006/relationships" r:embed="rId47"/>
        <a:stretch>
          <a:fillRect/>
        </a:stretch>
      </xdr:blipFill>
      <xdr:spPr>
        <a:xfrm>
          <a:off x="1362075" y="95878650"/>
          <a:ext cx="441995" cy="570647"/>
        </a:xfrm>
        <a:prstGeom prst="rect">
          <a:avLst/>
        </a:prstGeom>
        <a:effectLst>
          <a:outerShdw blurRad="50800" dist="38100" dir="2700000" algn="tl" rotWithShape="0">
            <a:prstClr val="black">
              <a:alpha val="40000"/>
            </a:prstClr>
          </a:outerShdw>
        </a:effectLst>
      </xdr:spPr>
    </xdr:pic>
    <xdr:clientData/>
  </xdr:oneCellAnchor>
  <xdr:twoCellAnchor editAs="oneCell">
    <xdr:from>
      <xdr:col>2</xdr:col>
      <xdr:colOff>22860</xdr:colOff>
      <xdr:row>98</xdr:row>
      <xdr:rowOff>228600</xdr:rowOff>
    </xdr:from>
    <xdr:to>
      <xdr:col>3</xdr:col>
      <xdr:colOff>2329</xdr:colOff>
      <xdr:row>98</xdr:row>
      <xdr:rowOff>491490</xdr:rowOff>
    </xdr:to>
    <xdr:pic>
      <xdr:nvPicPr>
        <xdr:cNvPr id="103" name="图片 1">
          <a:extLst>
            <a:ext uri="{FF2B5EF4-FFF2-40B4-BE49-F238E27FC236}">
              <a16:creationId xmlns:a16="http://schemas.microsoft.com/office/drawing/2014/main" xmlns="" id="{00000000-0008-0000-0100-0000D9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1213485" y="113414175"/>
          <a:ext cx="703369" cy="262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108</xdr:row>
      <xdr:rowOff>7620</xdr:rowOff>
    </xdr:from>
    <xdr:to>
      <xdr:col>2</xdr:col>
      <xdr:colOff>563880</xdr:colOff>
      <xdr:row>109</xdr:row>
      <xdr:rowOff>7619</xdr:rowOff>
    </xdr:to>
    <xdr:pic>
      <xdr:nvPicPr>
        <xdr:cNvPr id="104" name="图片 37">
          <a:extLst>
            <a:ext uri="{FF2B5EF4-FFF2-40B4-BE49-F238E27FC236}">
              <a16:creationId xmlns:a16="http://schemas.microsoft.com/office/drawing/2014/main" xmlns="" id="{00000000-0008-0000-0100-0000DA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1358265" y="120432195"/>
          <a:ext cx="3962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110</xdr:row>
      <xdr:rowOff>274320</xdr:rowOff>
    </xdr:from>
    <xdr:to>
      <xdr:col>3</xdr:col>
      <xdr:colOff>0</xdr:colOff>
      <xdr:row>110</xdr:row>
      <xdr:rowOff>419100</xdr:rowOff>
    </xdr:to>
    <xdr:pic>
      <xdr:nvPicPr>
        <xdr:cNvPr id="105" name="图片 39">
          <a:extLst>
            <a:ext uri="{FF2B5EF4-FFF2-40B4-BE49-F238E27FC236}">
              <a16:creationId xmlns:a16="http://schemas.microsoft.com/office/drawing/2014/main" xmlns="" id="{00000000-0008-0000-0100-0000DB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21105" y="122146695"/>
          <a:ext cx="69342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111</xdr:row>
      <xdr:rowOff>297180</xdr:rowOff>
    </xdr:from>
    <xdr:to>
      <xdr:col>3</xdr:col>
      <xdr:colOff>0</xdr:colOff>
      <xdr:row>111</xdr:row>
      <xdr:rowOff>441960</xdr:rowOff>
    </xdr:to>
    <xdr:pic>
      <xdr:nvPicPr>
        <xdr:cNvPr id="106" name="图片 39">
          <a:extLst>
            <a:ext uri="{FF2B5EF4-FFF2-40B4-BE49-F238E27FC236}">
              <a16:creationId xmlns:a16="http://schemas.microsoft.com/office/drawing/2014/main" xmlns="" id="{00000000-0008-0000-0100-0000DC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1221105" y="122893455"/>
          <a:ext cx="69342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114</xdr:row>
      <xdr:rowOff>297180</xdr:rowOff>
    </xdr:from>
    <xdr:to>
      <xdr:col>3</xdr:col>
      <xdr:colOff>0</xdr:colOff>
      <xdr:row>114</xdr:row>
      <xdr:rowOff>426720</xdr:rowOff>
    </xdr:to>
    <xdr:pic>
      <xdr:nvPicPr>
        <xdr:cNvPr id="107" name="图片 2">
          <a:extLst>
            <a:ext uri="{FF2B5EF4-FFF2-40B4-BE49-F238E27FC236}">
              <a16:creationId xmlns:a16="http://schemas.microsoft.com/office/drawing/2014/main" xmlns="" id="{00000000-0008-0000-0100-0000DD00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228725" y="125065155"/>
          <a:ext cx="685800" cy="12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115</xdr:row>
      <xdr:rowOff>304800</xdr:rowOff>
    </xdr:from>
    <xdr:to>
      <xdr:col>3</xdr:col>
      <xdr:colOff>0</xdr:colOff>
      <xdr:row>115</xdr:row>
      <xdr:rowOff>434340</xdr:rowOff>
    </xdr:to>
    <xdr:pic>
      <xdr:nvPicPr>
        <xdr:cNvPr id="108" name="图片 2">
          <a:extLst>
            <a:ext uri="{FF2B5EF4-FFF2-40B4-BE49-F238E27FC236}">
              <a16:creationId xmlns:a16="http://schemas.microsoft.com/office/drawing/2014/main" xmlns="" id="{00000000-0008-0000-0100-0000DE00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1228725" y="125796675"/>
          <a:ext cx="685800" cy="129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56</xdr:row>
      <xdr:rowOff>129540</xdr:rowOff>
    </xdr:from>
    <xdr:to>
      <xdr:col>3</xdr:col>
      <xdr:colOff>2329</xdr:colOff>
      <xdr:row>56</xdr:row>
      <xdr:rowOff>598170</xdr:rowOff>
    </xdr:to>
    <xdr:pic>
      <xdr:nvPicPr>
        <xdr:cNvPr id="109" name="图片 41">
          <a:extLst>
            <a:ext uri="{FF2B5EF4-FFF2-40B4-BE49-F238E27FC236}">
              <a16:creationId xmlns:a16="http://schemas.microsoft.com/office/drawing/2014/main" xmlns="" id="{00000000-0008-0000-0100-0000DF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198245" y="84340065"/>
          <a:ext cx="718609" cy="4686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124</xdr:row>
      <xdr:rowOff>236220</xdr:rowOff>
    </xdr:from>
    <xdr:to>
      <xdr:col>3</xdr:col>
      <xdr:colOff>424</xdr:colOff>
      <xdr:row>124</xdr:row>
      <xdr:rowOff>499110</xdr:rowOff>
    </xdr:to>
    <xdr:pic>
      <xdr:nvPicPr>
        <xdr:cNvPr id="110" name="Picture 663">
          <a:extLst>
            <a:ext uri="{FF2B5EF4-FFF2-40B4-BE49-F238E27FC236}">
              <a16:creationId xmlns:a16="http://schemas.microsoft.com/office/drawing/2014/main" xmlns="" id="{00000000-0008-0000-0100-0000E0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1221105" y="131766945"/>
          <a:ext cx="693844" cy="262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92</xdr:row>
      <xdr:rowOff>22860</xdr:rowOff>
    </xdr:from>
    <xdr:to>
      <xdr:col>2</xdr:col>
      <xdr:colOff>571500</xdr:colOff>
      <xdr:row>92</xdr:row>
      <xdr:rowOff>708660</xdr:rowOff>
    </xdr:to>
    <xdr:pic>
      <xdr:nvPicPr>
        <xdr:cNvPr id="111" name="Picture 4">
          <a:extLst>
            <a:ext uri="{FF2B5EF4-FFF2-40B4-BE49-F238E27FC236}">
              <a16:creationId xmlns:a16="http://schemas.microsoft.com/office/drawing/2014/main" xmlns="" id="{00000000-0008-0000-0100-0000E1000000}"/>
            </a:ext>
          </a:extLst>
        </xdr:cNvPr>
        <xdr:cNvPicPr>
          <a:picLocks noChangeAspect="1" noChangeArrowheads="1"/>
        </xdr:cNvPicPr>
      </xdr:nvPicPr>
      <xdr:blipFill>
        <a:blip xmlns:r="http://schemas.openxmlformats.org/officeDocument/2006/relationships" r:embed="rId5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19225" y="108865035"/>
          <a:ext cx="3429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46</xdr:row>
      <xdr:rowOff>152400</xdr:rowOff>
    </xdr:from>
    <xdr:to>
      <xdr:col>2</xdr:col>
      <xdr:colOff>716280</xdr:colOff>
      <xdr:row>46</xdr:row>
      <xdr:rowOff>575310</xdr:rowOff>
    </xdr:to>
    <xdr:pic>
      <xdr:nvPicPr>
        <xdr:cNvPr id="117" name="图片 151">
          <a:extLst>
            <a:ext uri="{FF2B5EF4-FFF2-40B4-BE49-F238E27FC236}">
              <a16:creationId xmlns:a16="http://schemas.microsoft.com/office/drawing/2014/main" xmlns="" id="{00000000-0008-0000-0100-00002101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1228725" y="77590650"/>
          <a:ext cx="678180" cy="422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xdr:colOff>
      <xdr:row>63</xdr:row>
      <xdr:rowOff>106680</xdr:rowOff>
    </xdr:from>
    <xdr:to>
      <xdr:col>3</xdr:col>
      <xdr:colOff>0</xdr:colOff>
      <xdr:row>63</xdr:row>
      <xdr:rowOff>601980</xdr:rowOff>
    </xdr:to>
    <xdr:pic>
      <xdr:nvPicPr>
        <xdr:cNvPr id="118" name="图片 27">
          <a:extLst>
            <a:ext uri="{FF2B5EF4-FFF2-40B4-BE49-F238E27FC236}">
              <a16:creationId xmlns:a16="http://schemas.microsoft.com/office/drawing/2014/main" xmlns="" id="{00000000-0008-0000-0100-00002201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236345" y="89384505"/>
          <a:ext cx="67818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65</xdr:row>
      <xdr:rowOff>251460</xdr:rowOff>
    </xdr:from>
    <xdr:to>
      <xdr:col>3</xdr:col>
      <xdr:colOff>0</xdr:colOff>
      <xdr:row>65</xdr:row>
      <xdr:rowOff>480060</xdr:rowOff>
    </xdr:to>
    <xdr:pic>
      <xdr:nvPicPr>
        <xdr:cNvPr id="119" name="图片 187">
          <a:extLst>
            <a:ext uri="{FF2B5EF4-FFF2-40B4-BE49-F238E27FC236}">
              <a16:creationId xmlns:a16="http://schemas.microsoft.com/office/drawing/2014/main" xmlns="" id="{00000000-0008-0000-0100-00002301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228725" y="90977085"/>
          <a:ext cx="6858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xdr:colOff>
      <xdr:row>73</xdr:row>
      <xdr:rowOff>129540</xdr:rowOff>
    </xdr:from>
    <xdr:to>
      <xdr:col>2</xdr:col>
      <xdr:colOff>708660</xdr:colOff>
      <xdr:row>73</xdr:row>
      <xdr:rowOff>575310</xdr:rowOff>
    </xdr:to>
    <xdr:pic>
      <xdr:nvPicPr>
        <xdr:cNvPr id="120" name="图片 10">
          <a:extLst>
            <a:ext uri="{FF2B5EF4-FFF2-40B4-BE49-F238E27FC236}">
              <a16:creationId xmlns:a16="http://schemas.microsoft.com/office/drawing/2014/main" xmlns="" id="{00000000-0008-0000-0100-00002401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251585" y="96646365"/>
          <a:ext cx="647700" cy="445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xdr:colOff>
      <xdr:row>74</xdr:row>
      <xdr:rowOff>121920</xdr:rowOff>
    </xdr:from>
    <xdr:to>
      <xdr:col>2</xdr:col>
      <xdr:colOff>701040</xdr:colOff>
      <xdr:row>74</xdr:row>
      <xdr:rowOff>647700</xdr:rowOff>
    </xdr:to>
    <xdr:pic>
      <xdr:nvPicPr>
        <xdr:cNvPr id="121" name="图片 138">
          <a:extLst>
            <a:ext uri="{FF2B5EF4-FFF2-40B4-BE49-F238E27FC236}">
              <a16:creationId xmlns:a16="http://schemas.microsoft.com/office/drawing/2014/main" xmlns="" id="{00000000-0008-0000-0100-00002501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251585" y="97362645"/>
          <a:ext cx="64008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75</xdr:row>
      <xdr:rowOff>30480</xdr:rowOff>
    </xdr:from>
    <xdr:to>
      <xdr:col>2</xdr:col>
      <xdr:colOff>541020</xdr:colOff>
      <xdr:row>75</xdr:row>
      <xdr:rowOff>719666</xdr:rowOff>
    </xdr:to>
    <xdr:pic>
      <xdr:nvPicPr>
        <xdr:cNvPr id="122" name="Picture 12">
          <a:extLst>
            <a:ext uri="{FF2B5EF4-FFF2-40B4-BE49-F238E27FC236}">
              <a16:creationId xmlns:a16="http://schemas.microsoft.com/office/drawing/2014/main" xmlns="" id="{00000000-0008-0000-0100-000026010000}"/>
            </a:ext>
          </a:extLst>
        </xdr:cNvPr>
        <xdr:cNvPicPr>
          <a:picLocks noChangeAspect="1" noChangeArrowheads="1"/>
        </xdr:cNvPicPr>
      </xdr:nvPicPr>
      <xdr:blipFill>
        <a:blip xmlns:r="http://schemas.openxmlformats.org/officeDocument/2006/relationships" r:embed="rId5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19225" y="97995105"/>
          <a:ext cx="31242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76</xdr:row>
      <xdr:rowOff>30480</xdr:rowOff>
    </xdr:from>
    <xdr:to>
      <xdr:col>2</xdr:col>
      <xdr:colOff>533400</xdr:colOff>
      <xdr:row>76</xdr:row>
      <xdr:rowOff>716280</xdr:rowOff>
    </xdr:to>
    <xdr:pic>
      <xdr:nvPicPr>
        <xdr:cNvPr id="123" name="Picture 13">
          <a:extLst>
            <a:ext uri="{FF2B5EF4-FFF2-40B4-BE49-F238E27FC236}">
              <a16:creationId xmlns:a16="http://schemas.microsoft.com/office/drawing/2014/main" xmlns="" id="{00000000-0008-0000-0100-000027010000}"/>
            </a:ext>
          </a:extLst>
        </xdr:cNvPr>
        <xdr:cNvPicPr>
          <a:picLocks noChangeAspect="1" noChangeArrowheads="1"/>
        </xdr:cNvPicPr>
      </xdr:nvPicPr>
      <xdr:blipFill>
        <a:blip xmlns:r="http://schemas.openxmlformats.org/officeDocument/2006/relationships" r:embed="rId6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19225" y="98719005"/>
          <a:ext cx="304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77</xdr:row>
      <xdr:rowOff>297180</xdr:rowOff>
    </xdr:from>
    <xdr:to>
      <xdr:col>2</xdr:col>
      <xdr:colOff>716280</xdr:colOff>
      <xdr:row>77</xdr:row>
      <xdr:rowOff>419100</xdr:rowOff>
    </xdr:to>
    <xdr:pic>
      <xdr:nvPicPr>
        <xdr:cNvPr id="124" name="Picture 13">
          <a:extLst>
            <a:ext uri="{FF2B5EF4-FFF2-40B4-BE49-F238E27FC236}">
              <a16:creationId xmlns:a16="http://schemas.microsoft.com/office/drawing/2014/main" xmlns="" id="{00000000-0008-0000-0100-000028010000}"/>
            </a:ext>
          </a:extLst>
        </xdr:cNvPr>
        <xdr:cNvPicPr>
          <a:picLocks noChangeAspect="1" noChangeArrowheads="1"/>
        </xdr:cNvPicPr>
      </xdr:nvPicPr>
      <xdr:blipFill>
        <a:blip xmlns:r="http://schemas.openxmlformats.org/officeDocument/2006/relationships" r:embed="rId6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1105" y="99709605"/>
          <a:ext cx="6858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78</xdr:row>
      <xdr:rowOff>297180</xdr:rowOff>
    </xdr:from>
    <xdr:to>
      <xdr:col>2</xdr:col>
      <xdr:colOff>716280</xdr:colOff>
      <xdr:row>78</xdr:row>
      <xdr:rowOff>419100</xdr:rowOff>
    </xdr:to>
    <xdr:pic>
      <xdr:nvPicPr>
        <xdr:cNvPr id="125" name="Picture 13">
          <a:extLst>
            <a:ext uri="{FF2B5EF4-FFF2-40B4-BE49-F238E27FC236}">
              <a16:creationId xmlns:a16="http://schemas.microsoft.com/office/drawing/2014/main" xmlns="" id="{00000000-0008-0000-0100-000029010000}"/>
            </a:ext>
          </a:extLst>
        </xdr:cNvPr>
        <xdr:cNvPicPr>
          <a:picLocks noChangeAspect="1" noChangeArrowheads="1"/>
        </xdr:cNvPicPr>
      </xdr:nvPicPr>
      <xdr:blipFill>
        <a:blip xmlns:r="http://schemas.openxmlformats.org/officeDocument/2006/relationships" r:embed="rId6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21105" y="100433505"/>
          <a:ext cx="6858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60</xdr:row>
      <xdr:rowOff>304800</xdr:rowOff>
    </xdr:from>
    <xdr:to>
      <xdr:col>3</xdr:col>
      <xdr:colOff>424</xdr:colOff>
      <xdr:row>60</xdr:row>
      <xdr:rowOff>426720</xdr:rowOff>
    </xdr:to>
    <xdr:pic>
      <xdr:nvPicPr>
        <xdr:cNvPr id="126" name="Picture 1">
          <a:extLst>
            <a:ext uri="{FF2B5EF4-FFF2-40B4-BE49-F238E27FC236}">
              <a16:creationId xmlns:a16="http://schemas.microsoft.com/office/drawing/2014/main" xmlns="" id="{00000000-0008-0000-0100-00002A01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1221105" y="87410925"/>
          <a:ext cx="693844"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30480</xdr:colOff>
      <xdr:row>90</xdr:row>
      <xdr:rowOff>121920</xdr:rowOff>
    </xdr:from>
    <xdr:to>
      <xdr:col>3</xdr:col>
      <xdr:colOff>2329</xdr:colOff>
      <xdr:row>90</xdr:row>
      <xdr:rowOff>617220</xdr:rowOff>
    </xdr:to>
    <xdr:pic>
      <xdr:nvPicPr>
        <xdr:cNvPr id="127" name="图片 209">
          <a:extLst>
            <a:ext uri="{FF2B5EF4-FFF2-40B4-BE49-F238E27FC236}">
              <a16:creationId xmlns:a16="http://schemas.microsoft.com/office/drawing/2014/main" xmlns="" id="{00000000-0008-0000-0100-00002B01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221105" y="107992545"/>
          <a:ext cx="695749"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69</xdr:row>
      <xdr:rowOff>228600</xdr:rowOff>
    </xdr:from>
    <xdr:to>
      <xdr:col>2</xdr:col>
      <xdr:colOff>708660</xdr:colOff>
      <xdr:row>69</xdr:row>
      <xdr:rowOff>544830</xdr:rowOff>
    </xdr:to>
    <xdr:pic>
      <xdr:nvPicPr>
        <xdr:cNvPr id="128" name="图片 211">
          <a:extLst>
            <a:ext uri="{FF2B5EF4-FFF2-40B4-BE49-F238E27FC236}">
              <a16:creationId xmlns:a16="http://schemas.microsoft.com/office/drawing/2014/main" xmlns="" id="{00000000-0008-0000-0100-00002E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221105" y="93849825"/>
          <a:ext cx="678180" cy="316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43</xdr:row>
      <xdr:rowOff>45720</xdr:rowOff>
    </xdr:from>
    <xdr:to>
      <xdr:col>2</xdr:col>
      <xdr:colOff>556260</xdr:colOff>
      <xdr:row>43</xdr:row>
      <xdr:rowOff>655320</xdr:rowOff>
    </xdr:to>
    <xdr:pic>
      <xdr:nvPicPr>
        <xdr:cNvPr id="129" name="Picture 698">
          <a:extLst>
            <a:ext uri="{FF2B5EF4-FFF2-40B4-BE49-F238E27FC236}">
              <a16:creationId xmlns:a16="http://schemas.microsoft.com/office/drawing/2014/main" xmlns="" id="{00000000-0008-0000-0100-000031010000}"/>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1419225" y="75788520"/>
          <a:ext cx="32766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89</xdr:row>
      <xdr:rowOff>160020</xdr:rowOff>
    </xdr:from>
    <xdr:to>
      <xdr:col>3</xdr:col>
      <xdr:colOff>424</xdr:colOff>
      <xdr:row>89</xdr:row>
      <xdr:rowOff>544830</xdr:rowOff>
    </xdr:to>
    <xdr:pic>
      <xdr:nvPicPr>
        <xdr:cNvPr id="130" name="Picture 700">
          <a:extLst>
            <a:ext uri="{FF2B5EF4-FFF2-40B4-BE49-F238E27FC236}">
              <a16:creationId xmlns:a16="http://schemas.microsoft.com/office/drawing/2014/main" xmlns="" id="{00000000-0008-0000-0100-00003201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1221105" y="107306745"/>
          <a:ext cx="693844"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121920</xdr:colOff>
      <xdr:row>84</xdr:row>
      <xdr:rowOff>7620</xdr:rowOff>
    </xdr:from>
    <xdr:to>
      <xdr:col>2</xdr:col>
      <xdr:colOff>624840</xdr:colOff>
      <xdr:row>84</xdr:row>
      <xdr:rowOff>716280</xdr:rowOff>
    </xdr:to>
    <xdr:pic>
      <xdr:nvPicPr>
        <xdr:cNvPr id="131" name="Picture 710">
          <a:extLst>
            <a:ext uri="{FF2B5EF4-FFF2-40B4-BE49-F238E27FC236}">
              <a16:creationId xmlns:a16="http://schemas.microsoft.com/office/drawing/2014/main" xmlns="" id="{00000000-0008-0000-0100-00003C01000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312545" y="104011095"/>
          <a:ext cx="50292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51</xdr:row>
      <xdr:rowOff>106680</xdr:rowOff>
    </xdr:from>
    <xdr:to>
      <xdr:col>3</xdr:col>
      <xdr:colOff>0</xdr:colOff>
      <xdr:row>51</xdr:row>
      <xdr:rowOff>601980</xdr:rowOff>
    </xdr:to>
    <xdr:pic>
      <xdr:nvPicPr>
        <xdr:cNvPr id="133" name="Picture 529">
          <a:extLst>
            <a:ext uri="{FF2B5EF4-FFF2-40B4-BE49-F238E27FC236}">
              <a16:creationId xmlns:a16="http://schemas.microsoft.com/office/drawing/2014/main" xmlns="" id="{00000000-0008-0000-0100-00004501000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1213485" y="80697705"/>
          <a:ext cx="7010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50</xdr:row>
      <xdr:rowOff>205740</xdr:rowOff>
    </xdr:from>
    <xdr:to>
      <xdr:col>3</xdr:col>
      <xdr:colOff>2329</xdr:colOff>
      <xdr:row>50</xdr:row>
      <xdr:rowOff>521970</xdr:rowOff>
    </xdr:to>
    <xdr:pic>
      <xdr:nvPicPr>
        <xdr:cNvPr id="134" name="图片 25">
          <a:extLst>
            <a:ext uri="{FF2B5EF4-FFF2-40B4-BE49-F238E27FC236}">
              <a16:creationId xmlns:a16="http://schemas.microsoft.com/office/drawing/2014/main" xmlns="" id="{00000000-0008-0000-0100-00004601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l="12766" t="16191" r="12234" b="8643"/>
        <a:stretch>
          <a:fillRect/>
        </a:stretch>
      </xdr:blipFill>
      <xdr:spPr bwMode="auto">
        <a:xfrm>
          <a:off x="1221105" y="80072865"/>
          <a:ext cx="695749" cy="316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236220</xdr:colOff>
      <xdr:row>79</xdr:row>
      <xdr:rowOff>68580</xdr:rowOff>
    </xdr:from>
    <xdr:to>
      <xdr:col>2</xdr:col>
      <xdr:colOff>571500</xdr:colOff>
      <xdr:row>80</xdr:row>
      <xdr:rowOff>1</xdr:rowOff>
    </xdr:to>
    <xdr:pic>
      <xdr:nvPicPr>
        <xdr:cNvPr id="135" name="Picture 2">
          <a:extLst>
            <a:ext uri="{FF2B5EF4-FFF2-40B4-BE49-F238E27FC236}">
              <a16:creationId xmlns:a16="http://schemas.microsoft.com/office/drawing/2014/main" xmlns="" id="{00000000-0008-0000-0100-00004A010000}"/>
            </a:ext>
          </a:extLst>
        </xdr:cNvPr>
        <xdr:cNvPicPr>
          <a:picLocks noChangeAspect="1" noChangeArrowheads="1"/>
        </xdr:cNvPicPr>
      </xdr:nvPicPr>
      <xdr:blipFill>
        <a:blip xmlns:r="http://schemas.openxmlformats.org/officeDocument/2006/relationships" r:embed="rId7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26845" y="100928805"/>
          <a:ext cx="33528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80</xdr:row>
      <xdr:rowOff>106680</xdr:rowOff>
    </xdr:from>
    <xdr:to>
      <xdr:col>3</xdr:col>
      <xdr:colOff>0</xdr:colOff>
      <xdr:row>80</xdr:row>
      <xdr:rowOff>617220</xdr:rowOff>
    </xdr:to>
    <xdr:pic>
      <xdr:nvPicPr>
        <xdr:cNvPr id="136" name="Picture 3">
          <a:extLst>
            <a:ext uri="{FF2B5EF4-FFF2-40B4-BE49-F238E27FC236}">
              <a16:creationId xmlns:a16="http://schemas.microsoft.com/office/drawing/2014/main" xmlns="" id="{00000000-0008-0000-0100-00006E01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1228725" y="101690805"/>
          <a:ext cx="6858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xdr:colOff>
      <xdr:row>81</xdr:row>
      <xdr:rowOff>190500</xdr:rowOff>
    </xdr:from>
    <xdr:to>
      <xdr:col>2</xdr:col>
      <xdr:colOff>716280</xdr:colOff>
      <xdr:row>81</xdr:row>
      <xdr:rowOff>560070</xdr:rowOff>
    </xdr:to>
    <xdr:pic>
      <xdr:nvPicPr>
        <xdr:cNvPr id="137" name="Picture 4">
          <a:extLst>
            <a:ext uri="{FF2B5EF4-FFF2-40B4-BE49-F238E27FC236}">
              <a16:creationId xmlns:a16="http://schemas.microsoft.com/office/drawing/2014/main" xmlns="" id="{00000000-0008-0000-0100-00006F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236345" y="102498525"/>
          <a:ext cx="670560" cy="369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xdr:colOff>
      <xdr:row>82</xdr:row>
      <xdr:rowOff>190500</xdr:rowOff>
    </xdr:from>
    <xdr:to>
      <xdr:col>2</xdr:col>
      <xdr:colOff>716280</xdr:colOff>
      <xdr:row>82</xdr:row>
      <xdr:rowOff>560070</xdr:rowOff>
    </xdr:to>
    <xdr:pic>
      <xdr:nvPicPr>
        <xdr:cNvPr id="138" name="Picture 850">
          <a:extLst>
            <a:ext uri="{FF2B5EF4-FFF2-40B4-BE49-F238E27FC236}">
              <a16:creationId xmlns:a16="http://schemas.microsoft.com/office/drawing/2014/main" xmlns="" id="{00000000-0008-0000-0100-00007001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1236345" y="103222425"/>
          <a:ext cx="670560" cy="369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30480</xdr:colOff>
      <xdr:row>64</xdr:row>
      <xdr:rowOff>144780</xdr:rowOff>
    </xdr:from>
    <xdr:to>
      <xdr:col>3</xdr:col>
      <xdr:colOff>2329</xdr:colOff>
      <xdr:row>64</xdr:row>
      <xdr:rowOff>598170</xdr:rowOff>
    </xdr:to>
    <xdr:pic>
      <xdr:nvPicPr>
        <xdr:cNvPr id="144" name="Picture 1">
          <a:extLst>
            <a:ext uri="{FF2B5EF4-FFF2-40B4-BE49-F238E27FC236}">
              <a16:creationId xmlns:a16="http://schemas.microsoft.com/office/drawing/2014/main" xmlns="" id="{00000000-0008-0000-0100-00007E01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221105" y="90146505"/>
          <a:ext cx="695749" cy="453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67</xdr:row>
      <xdr:rowOff>121920</xdr:rowOff>
    </xdr:from>
    <xdr:to>
      <xdr:col>3</xdr:col>
      <xdr:colOff>0</xdr:colOff>
      <xdr:row>67</xdr:row>
      <xdr:rowOff>575310</xdr:rowOff>
    </xdr:to>
    <xdr:pic>
      <xdr:nvPicPr>
        <xdr:cNvPr id="145" name="Picture 2">
          <a:extLst>
            <a:ext uri="{FF2B5EF4-FFF2-40B4-BE49-F238E27FC236}">
              <a16:creationId xmlns:a16="http://schemas.microsoft.com/office/drawing/2014/main" xmlns="" id="{00000000-0008-0000-0100-00007F01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1213485" y="92295345"/>
          <a:ext cx="701040" cy="4533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68</xdr:row>
      <xdr:rowOff>220980</xdr:rowOff>
    </xdr:from>
    <xdr:to>
      <xdr:col>3</xdr:col>
      <xdr:colOff>2329</xdr:colOff>
      <xdr:row>68</xdr:row>
      <xdr:rowOff>529590</xdr:rowOff>
    </xdr:to>
    <xdr:pic>
      <xdr:nvPicPr>
        <xdr:cNvPr id="146" name="Picture 3">
          <a:extLst>
            <a:ext uri="{FF2B5EF4-FFF2-40B4-BE49-F238E27FC236}">
              <a16:creationId xmlns:a16="http://schemas.microsoft.com/office/drawing/2014/main" xmlns="" id="{00000000-0008-0000-0100-00008001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1198245" y="93118305"/>
          <a:ext cx="718609" cy="308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144780</xdr:colOff>
      <xdr:row>85</xdr:row>
      <xdr:rowOff>22860</xdr:rowOff>
    </xdr:from>
    <xdr:to>
      <xdr:col>2</xdr:col>
      <xdr:colOff>647700</xdr:colOff>
      <xdr:row>86</xdr:row>
      <xdr:rowOff>7621</xdr:rowOff>
    </xdr:to>
    <xdr:pic>
      <xdr:nvPicPr>
        <xdr:cNvPr id="147" name="Picture 710">
          <a:extLst>
            <a:ext uri="{FF2B5EF4-FFF2-40B4-BE49-F238E27FC236}">
              <a16:creationId xmlns:a16="http://schemas.microsoft.com/office/drawing/2014/main" xmlns="" id="{00000000-0008-0000-0100-00008101000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1335405" y="104750235"/>
          <a:ext cx="50292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94</xdr:row>
      <xdr:rowOff>259080</xdr:rowOff>
    </xdr:from>
    <xdr:to>
      <xdr:col>3</xdr:col>
      <xdr:colOff>2329</xdr:colOff>
      <xdr:row>94</xdr:row>
      <xdr:rowOff>480060</xdr:rowOff>
    </xdr:to>
    <xdr:pic>
      <xdr:nvPicPr>
        <xdr:cNvPr id="148" name="Picture 6">
          <a:extLst>
            <a:ext uri="{FF2B5EF4-FFF2-40B4-BE49-F238E27FC236}">
              <a16:creationId xmlns:a16="http://schemas.microsoft.com/office/drawing/2014/main" xmlns="" id="{00000000-0008-0000-0100-00008201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1213485" y="110549055"/>
          <a:ext cx="703369"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96</xdr:row>
      <xdr:rowOff>251460</xdr:rowOff>
    </xdr:from>
    <xdr:to>
      <xdr:col>3</xdr:col>
      <xdr:colOff>0</xdr:colOff>
      <xdr:row>96</xdr:row>
      <xdr:rowOff>472440</xdr:rowOff>
    </xdr:to>
    <xdr:pic>
      <xdr:nvPicPr>
        <xdr:cNvPr id="149" name="Picture 7">
          <a:extLst>
            <a:ext uri="{FF2B5EF4-FFF2-40B4-BE49-F238E27FC236}">
              <a16:creationId xmlns:a16="http://schemas.microsoft.com/office/drawing/2014/main" xmlns="" id="{00000000-0008-0000-0100-000083010000}"/>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1228725" y="111989235"/>
          <a:ext cx="685800" cy="22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99</xdr:row>
      <xdr:rowOff>274320</xdr:rowOff>
    </xdr:from>
    <xdr:to>
      <xdr:col>3</xdr:col>
      <xdr:colOff>424</xdr:colOff>
      <xdr:row>99</xdr:row>
      <xdr:rowOff>457200</xdr:rowOff>
    </xdr:to>
    <xdr:pic>
      <xdr:nvPicPr>
        <xdr:cNvPr id="150" name="Picture 8">
          <a:extLst>
            <a:ext uri="{FF2B5EF4-FFF2-40B4-BE49-F238E27FC236}">
              <a16:creationId xmlns:a16="http://schemas.microsoft.com/office/drawing/2014/main" xmlns="" id="{00000000-0008-0000-0100-00008401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1213485" y="114183795"/>
          <a:ext cx="701464"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xdr:colOff>
      <xdr:row>25</xdr:row>
      <xdr:rowOff>0</xdr:rowOff>
    </xdr:from>
    <xdr:to>
      <xdr:col>2</xdr:col>
      <xdr:colOff>708660</xdr:colOff>
      <xdr:row>25</xdr:row>
      <xdr:rowOff>719666</xdr:rowOff>
    </xdr:to>
    <xdr:pic>
      <xdr:nvPicPr>
        <xdr:cNvPr id="154" name="Picture 21">
          <a:extLst>
            <a:ext uri="{FF2B5EF4-FFF2-40B4-BE49-F238E27FC236}">
              <a16:creationId xmlns:a16="http://schemas.microsoft.com/office/drawing/2014/main" xmlns="" id="{00000000-0008-0000-0100-0000A101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251585" y="15363825"/>
          <a:ext cx="6477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47</xdr:row>
      <xdr:rowOff>7620</xdr:rowOff>
    </xdr:from>
    <xdr:to>
      <xdr:col>3</xdr:col>
      <xdr:colOff>0</xdr:colOff>
      <xdr:row>48</xdr:row>
      <xdr:rowOff>1271</xdr:rowOff>
    </xdr:to>
    <xdr:pic>
      <xdr:nvPicPr>
        <xdr:cNvPr id="156" name="Picture 2">
          <a:extLst>
            <a:ext uri="{FF2B5EF4-FFF2-40B4-BE49-F238E27FC236}">
              <a16:creationId xmlns:a16="http://schemas.microsoft.com/office/drawing/2014/main" xmlns="" id="{00000000-0008-0000-0100-0000A301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1198245" y="78169770"/>
          <a:ext cx="716280" cy="727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100</xdr:row>
      <xdr:rowOff>7620</xdr:rowOff>
    </xdr:from>
    <xdr:to>
      <xdr:col>3</xdr:col>
      <xdr:colOff>0</xdr:colOff>
      <xdr:row>101</xdr:row>
      <xdr:rowOff>7621</xdr:rowOff>
    </xdr:to>
    <xdr:pic>
      <xdr:nvPicPr>
        <xdr:cNvPr id="157" name="Picture 3">
          <a:extLst>
            <a:ext uri="{FF2B5EF4-FFF2-40B4-BE49-F238E27FC236}">
              <a16:creationId xmlns:a16="http://schemas.microsoft.com/office/drawing/2014/main" xmlns="" id="{00000000-0008-0000-0100-0000A401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1198245" y="114640995"/>
          <a:ext cx="7162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101</xdr:row>
      <xdr:rowOff>7620</xdr:rowOff>
    </xdr:from>
    <xdr:to>
      <xdr:col>3</xdr:col>
      <xdr:colOff>0</xdr:colOff>
      <xdr:row>102</xdr:row>
      <xdr:rowOff>7620</xdr:rowOff>
    </xdr:to>
    <xdr:pic>
      <xdr:nvPicPr>
        <xdr:cNvPr id="158" name="Picture 4">
          <a:extLst>
            <a:ext uri="{FF2B5EF4-FFF2-40B4-BE49-F238E27FC236}">
              <a16:creationId xmlns:a16="http://schemas.microsoft.com/office/drawing/2014/main" xmlns="" id="{00000000-0008-0000-0100-0000A501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1198245" y="115364895"/>
          <a:ext cx="7162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118</xdr:row>
      <xdr:rowOff>7620</xdr:rowOff>
    </xdr:from>
    <xdr:to>
      <xdr:col>3</xdr:col>
      <xdr:colOff>0</xdr:colOff>
      <xdr:row>119</xdr:row>
      <xdr:rowOff>7621</xdr:rowOff>
    </xdr:to>
    <xdr:pic>
      <xdr:nvPicPr>
        <xdr:cNvPr id="159" name="Picture 5">
          <a:extLst>
            <a:ext uri="{FF2B5EF4-FFF2-40B4-BE49-F238E27FC236}">
              <a16:creationId xmlns:a16="http://schemas.microsoft.com/office/drawing/2014/main" xmlns="" id="{00000000-0008-0000-0100-0000A601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1198245" y="127671195"/>
          <a:ext cx="7162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xdr:colOff>
      <xdr:row>119</xdr:row>
      <xdr:rowOff>17146</xdr:rowOff>
    </xdr:from>
    <xdr:to>
      <xdr:col>2</xdr:col>
      <xdr:colOff>714375</xdr:colOff>
      <xdr:row>120</xdr:row>
      <xdr:rowOff>2125</xdr:rowOff>
    </xdr:to>
    <xdr:pic>
      <xdr:nvPicPr>
        <xdr:cNvPr id="160" name="Picture 6">
          <a:extLst>
            <a:ext uri="{FF2B5EF4-FFF2-40B4-BE49-F238E27FC236}">
              <a16:creationId xmlns:a16="http://schemas.microsoft.com/office/drawing/2014/main" xmlns="" id="{00000000-0008-0000-0100-0000A701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1207770" y="128404621"/>
          <a:ext cx="697230" cy="708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xdr:colOff>
      <xdr:row>120</xdr:row>
      <xdr:rowOff>17146</xdr:rowOff>
    </xdr:from>
    <xdr:to>
      <xdr:col>2</xdr:col>
      <xdr:colOff>707034</xdr:colOff>
      <xdr:row>120</xdr:row>
      <xdr:rowOff>714376</xdr:rowOff>
    </xdr:to>
    <xdr:pic>
      <xdr:nvPicPr>
        <xdr:cNvPr id="161" name="Picture 7">
          <a:extLst>
            <a:ext uri="{FF2B5EF4-FFF2-40B4-BE49-F238E27FC236}">
              <a16:creationId xmlns:a16="http://schemas.microsoft.com/office/drawing/2014/main" xmlns="" id="{00000000-0008-0000-0100-0000A801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1207770" y="129128521"/>
          <a:ext cx="689889" cy="697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xdr:colOff>
      <xdr:row>121</xdr:row>
      <xdr:rowOff>17145</xdr:rowOff>
    </xdr:from>
    <xdr:to>
      <xdr:col>2</xdr:col>
      <xdr:colOff>704850</xdr:colOff>
      <xdr:row>121</xdr:row>
      <xdr:rowOff>712166</xdr:rowOff>
    </xdr:to>
    <xdr:pic>
      <xdr:nvPicPr>
        <xdr:cNvPr id="162" name="Picture 8">
          <a:extLst>
            <a:ext uri="{FF2B5EF4-FFF2-40B4-BE49-F238E27FC236}">
              <a16:creationId xmlns:a16="http://schemas.microsoft.com/office/drawing/2014/main" xmlns="" id="{00000000-0008-0000-0100-0000A901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1207770" y="129852420"/>
          <a:ext cx="687705" cy="695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17145</xdr:colOff>
      <xdr:row>122</xdr:row>
      <xdr:rowOff>17145</xdr:rowOff>
    </xdr:from>
    <xdr:to>
      <xdr:col>3</xdr:col>
      <xdr:colOff>0</xdr:colOff>
      <xdr:row>123</xdr:row>
      <xdr:rowOff>0</xdr:rowOff>
    </xdr:to>
    <xdr:pic>
      <xdr:nvPicPr>
        <xdr:cNvPr id="163" name="Picture 9">
          <a:extLst>
            <a:ext uri="{FF2B5EF4-FFF2-40B4-BE49-F238E27FC236}">
              <a16:creationId xmlns:a16="http://schemas.microsoft.com/office/drawing/2014/main" xmlns="" id="{00000000-0008-0000-0100-0000AA01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1207770" y="130576320"/>
          <a:ext cx="706755" cy="706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53</xdr:row>
      <xdr:rowOff>7620</xdr:rowOff>
    </xdr:from>
    <xdr:to>
      <xdr:col>3</xdr:col>
      <xdr:colOff>0</xdr:colOff>
      <xdr:row>54</xdr:row>
      <xdr:rowOff>7621</xdr:rowOff>
    </xdr:to>
    <xdr:pic>
      <xdr:nvPicPr>
        <xdr:cNvPr id="164" name="Picture 12">
          <a:extLst>
            <a:ext uri="{FF2B5EF4-FFF2-40B4-BE49-F238E27FC236}">
              <a16:creationId xmlns:a16="http://schemas.microsoft.com/office/drawing/2014/main" xmlns="" id="{00000000-0008-0000-0100-0000AB01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1198245" y="82046445"/>
          <a:ext cx="716280" cy="723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26</xdr:row>
      <xdr:rowOff>7620</xdr:rowOff>
    </xdr:from>
    <xdr:to>
      <xdr:col>3</xdr:col>
      <xdr:colOff>0</xdr:colOff>
      <xdr:row>27</xdr:row>
      <xdr:rowOff>7619</xdr:rowOff>
    </xdr:to>
    <xdr:pic>
      <xdr:nvPicPr>
        <xdr:cNvPr id="165" name="Picture 1">
          <a:extLst>
            <a:ext uri="{FF2B5EF4-FFF2-40B4-BE49-F238E27FC236}">
              <a16:creationId xmlns:a16="http://schemas.microsoft.com/office/drawing/2014/main" xmlns="" id="{00000000-0008-0000-0100-0000B201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1198245" y="16095345"/>
          <a:ext cx="716280" cy="72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48</xdr:row>
      <xdr:rowOff>114300</xdr:rowOff>
    </xdr:from>
    <xdr:to>
      <xdr:col>2</xdr:col>
      <xdr:colOff>518160</xdr:colOff>
      <xdr:row>48</xdr:row>
      <xdr:rowOff>647700</xdr:rowOff>
    </xdr:to>
    <xdr:pic>
      <xdr:nvPicPr>
        <xdr:cNvPr id="166" name="Picture 1">
          <a:extLst>
            <a:ext uri="{FF2B5EF4-FFF2-40B4-BE49-F238E27FC236}">
              <a16:creationId xmlns:a16="http://schemas.microsoft.com/office/drawing/2014/main" xmlns="" id="{00000000-0008-0000-0100-0000B30100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1358265" y="79009875"/>
          <a:ext cx="35052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7620</xdr:colOff>
      <xdr:row>95</xdr:row>
      <xdr:rowOff>7620</xdr:rowOff>
    </xdr:from>
    <xdr:to>
      <xdr:col>3</xdr:col>
      <xdr:colOff>2329</xdr:colOff>
      <xdr:row>95</xdr:row>
      <xdr:rowOff>716280</xdr:rowOff>
    </xdr:to>
    <xdr:pic>
      <xdr:nvPicPr>
        <xdr:cNvPr id="167" name="Picture 814">
          <a:extLst>
            <a:ext uri="{FF2B5EF4-FFF2-40B4-BE49-F238E27FC236}">
              <a16:creationId xmlns:a16="http://schemas.microsoft.com/office/drawing/2014/main" xmlns="" id="{00000000-0008-0000-0100-0000B4010000}"/>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1198245" y="111021495"/>
          <a:ext cx="718609"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97</xdr:row>
      <xdr:rowOff>22860</xdr:rowOff>
    </xdr:from>
    <xdr:to>
      <xdr:col>3</xdr:col>
      <xdr:colOff>2329</xdr:colOff>
      <xdr:row>97</xdr:row>
      <xdr:rowOff>716280</xdr:rowOff>
    </xdr:to>
    <xdr:pic>
      <xdr:nvPicPr>
        <xdr:cNvPr id="168" name="Picture 815">
          <a:extLst>
            <a:ext uri="{FF2B5EF4-FFF2-40B4-BE49-F238E27FC236}">
              <a16:creationId xmlns:a16="http://schemas.microsoft.com/office/drawing/2014/main" xmlns="" id="{00000000-0008-0000-0100-0000B5010000}"/>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1213485" y="112484535"/>
          <a:ext cx="703369"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876300</xdr:colOff>
      <xdr:row>16</xdr:row>
      <xdr:rowOff>45720</xdr:rowOff>
    </xdr:from>
    <xdr:to>
      <xdr:col>3</xdr:col>
      <xdr:colOff>76200</xdr:colOff>
      <xdr:row>16</xdr:row>
      <xdr:rowOff>693420</xdr:rowOff>
    </xdr:to>
    <xdr:pic>
      <xdr:nvPicPr>
        <xdr:cNvPr id="170" name="图片 4">
          <a:extLst>
            <a:ext uri="{FF2B5EF4-FFF2-40B4-BE49-F238E27FC236}">
              <a16:creationId xmlns:a16="http://schemas.microsoft.com/office/drawing/2014/main" xmlns="" id="{00000000-0008-0000-0100-0000B701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1104900" y="8894445"/>
          <a:ext cx="8858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876300</xdr:colOff>
      <xdr:row>17</xdr:row>
      <xdr:rowOff>30480</xdr:rowOff>
    </xdr:from>
    <xdr:to>
      <xdr:col>3</xdr:col>
      <xdr:colOff>106680</xdr:colOff>
      <xdr:row>17</xdr:row>
      <xdr:rowOff>685800</xdr:rowOff>
    </xdr:to>
    <xdr:pic>
      <xdr:nvPicPr>
        <xdr:cNvPr id="171" name="图片 5">
          <a:extLst>
            <a:ext uri="{FF2B5EF4-FFF2-40B4-BE49-F238E27FC236}">
              <a16:creationId xmlns:a16="http://schemas.microsoft.com/office/drawing/2014/main" xmlns="" id="{00000000-0008-0000-0100-0000B801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1104900" y="9603105"/>
          <a:ext cx="916305"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xdr:colOff>
      <xdr:row>20</xdr:row>
      <xdr:rowOff>7620</xdr:rowOff>
    </xdr:from>
    <xdr:to>
      <xdr:col>2</xdr:col>
      <xdr:colOff>708660</xdr:colOff>
      <xdr:row>21</xdr:row>
      <xdr:rowOff>7620</xdr:rowOff>
    </xdr:to>
    <xdr:pic>
      <xdr:nvPicPr>
        <xdr:cNvPr id="172" name="Picture 12">
          <a:extLst>
            <a:ext uri="{FF2B5EF4-FFF2-40B4-BE49-F238E27FC236}">
              <a16:creationId xmlns:a16="http://schemas.microsoft.com/office/drawing/2014/main" xmlns="" id="{00000000-0008-0000-0100-0000B901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1251585" y="11751945"/>
          <a:ext cx="6477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xdr:colOff>
      <xdr:row>21</xdr:row>
      <xdr:rowOff>7620</xdr:rowOff>
    </xdr:from>
    <xdr:to>
      <xdr:col>2</xdr:col>
      <xdr:colOff>708660</xdr:colOff>
      <xdr:row>22</xdr:row>
      <xdr:rowOff>7621</xdr:rowOff>
    </xdr:to>
    <xdr:pic>
      <xdr:nvPicPr>
        <xdr:cNvPr id="173" name="Picture 15">
          <a:extLst>
            <a:ext uri="{FF2B5EF4-FFF2-40B4-BE49-F238E27FC236}">
              <a16:creationId xmlns:a16="http://schemas.microsoft.com/office/drawing/2014/main" xmlns="" id="{00000000-0008-0000-0100-0000BA01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1251585" y="12475845"/>
          <a:ext cx="6477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xdr:colOff>
      <xdr:row>23</xdr:row>
      <xdr:rowOff>7620</xdr:rowOff>
    </xdr:from>
    <xdr:to>
      <xdr:col>2</xdr:col>
      <xdr:colOff>708660</xdr:colOff>
      <xdr:row>24</xdr:row>
      <xdr:rowOff>7621</xdr:rowOff>
    </xdr:to>
    <xdr:pic>
      <xdr:nvPicPr>
        <xdr:cNvPr id="174" name="Picture 17">
          <a:extLst>
            <a:ext uri="{FF2B5EF4-FFF2-40B4-BE49-F238E27FC236}">
              <a16:creationId xmlns:a16="http://schemas.microsoft.com/office/drawing/2014/main" xmlns="" id="{00000000-0008-0000-0100-0000BB01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1251585" y="13923645"/>
          <a:ext cx="647700" cy="723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xdr:colOff>
      <xdr:row>24</xdr:row>
      <xdr:rowOff>7620</xdr:rowOff>
    </xdr:from>
    <xdr:to>
      <xdr:col>2</xdr:col>
      <xdr:colOff>708660</xdr:colOff>
      <xdr:row>25</xdr:row>
      <xdr:rowOff>7621</xdr:rowOff>
    </xdr:to>
    <xdr:pic>
      <xdr:nvPicPr>
        <xdr:cNvPr id="175" name="Picture 18">
          <a:extLst>
            <a:ext uri="{FF2B5EF4-FFF2-40B4-BE49-F238E27FC236}">
              <a16:creationId xmlns:a16="http://schemas.microsoft.com/office/drawing/2014/main" xmlns="" id="{00000000-0008-0000-0100-0000BC01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1251585" y="14647545"/>
          <a:ext cx="6477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xdr:colOff>
      <xdr:row>27</xdr:row>
      <xdr:rowOff>7620</xdr:rowOff>
    </xdr:from>
    <xdr:to>
      <xdr:col>2</xdr:col>
      <xdr:colOff>708660</xdr:colOff>
      <xdr:row>28</xdr:row>
      <xdr:rowOff>7621</xdr:rowOff>
    </xdr:to>
    <xdr:pic>
      <xdr:nvPicPr>
        <xdr:cNvPr id="176" name="Picture 23">
          <a:extLst>
            <a:ext uri="{FF2B5EF4-FFF2-40B4-BE49-F238E27FC236}">
              <a16:creationId xmlns:a16="http://schemas.microsoft.com/office/drawing/2014/main" xmlns="" id="{00000000-0008-0000-0100-0000BD01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1251585" y="16819245"/>
          <a:ext cx="6477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7</xdr:row>
      <xdr:rowOff>182880</xdr:rowOff>
    </xdr:from>
    <xdr:to>
      <xdr:col>3</xdr:col>
      <xdr:colOff>7620</xdr:colOff>
      <xdr:row>7</xdr:row>
      <xdr:rowOff>537210</xdr:rowOff>
    </xdr:to>
    <xdr:pic>
      <xdr:nvPicPr>
        <xdr:cNvPr id="177" name="Picture 615">
          <a:extLst>
            <a:ext uri="{FF2B5EF4-FFF2-40B4-BE49-F238E27FC236}">
              <a16:creationId xmlns:a16="http://schemas.microsoft.com/office/drawing/2014/main" xmlns="" id="{00000000-0008-0000-0100-0000BF010000}"/>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1190625" y="2440305"/>
          <a:ext cx="731520" cy="354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106680</xdr:colOff>
      <xdr:row>87</xdr:row>
      <xdr:rowOff>175260</xdr:rowOff>
    </xdr:from>
    <xdr:to>
      <xdr:col>2</xdr:col>
      <xdr:colOff>647700</xdr:colOff>
      <xdr:row>87</xdr:row>
      <xdr:rowOff>563880</xdr:rowOff>
    </xdr:to>
    <xdr:pic>
      <xdr:nvPicPr>
        <xdr:cNvPr id="180" name="图片 174">
          <a:extLst>
            <a:ext uri="{FF2B5EF4-FFF2-40B4-BE49-F238E27FC236}">
              <a16:creationId xmlns:a16="http://schemas.microsoft.com/office/drawing/2014/main" xmlns="" id="{00000000-0008-0000-0100-0000F0010000}"/>
            </a:ext>
          </a:extLst>
        </xdr:cNvPr>
        <xdr:cNvPicPr>
          <a:picLocks noChangeAspect="1"/>
        </xdr:cNvPicPr>
      </xdr:nvPicPr>
      <xdr:blipFill>
        <a:blip xmlns:r="http://schemas.openxmlformats.org/officeDocument/2006/relationships" r:embed="rId99">
          <a:grayscl/>
          <a:extLst>
            <a:ext uri="{28A0092B-C50C-407E-A947-70E740481C1C}">
              <a14:useLocalDpi xmlns:a14="http://schemas.microsoft.com/office/drawing/2010/main" val="0"/>
            </a:ext>
          </a:extLst>
        </a:blip>
        <a:srcRect/>
        <a:stretch>
          <a:fillRect/>
        </a:stretch>
      </xdr:blipFill>
      <xdr:spPr bwMode="auto">
        <a:xfrm>
          <a:off x="1297305" y="106350435"/>
          <a:ext cx="541020" cy="388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45720</xdr:colOff>
      <xdr:row>13</xdr:row>
      <xdr:rowOff>83820</xdr:rowOff>
    </xdr:from>
    <xdr:to>
      <xdr:col>2</xdr:col>
      <xdr:colOff>693420</xdr:colOff>
      <xdr:row>13</xdr:row>
      <xdr:rowOff>647700</xdr:rowOff>
    </xdr:to>
    <xdr:pic>
      <xdr:nvPicPr>
        <xdr:cNvPr id="181" name="图片 128">
          <a:extLst>
            <a:ext uri="{FF2B5EF4-FFF2-40B4-BE49-F238E27FC236}">
              <a16:creationId xmlns:a16="http://schemas.microsoft.com/office/drawing/2014/main" xmlns="" id="{00000000-0008-0000-0100-00000402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1236345" y="6760845"/>
          <a:ext cx="64770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45720</xdr:colOff>
      <xdr:row>14</xdr:row>
      <xdr:rowOff>83820</xdr:rowOff>
    </xdr:from>
    <xdr:to>
      <xdr:col>2</xdr:col>
      <xdr:colOff>693420</xdr:colOff>
      <xdr:row>14</xdr:row>
      <xdr:rowOff>647700</xdr:rowOff>
    </xdr:to>
    <xdr:pic>
      <xdr:nvPicPr>
        <xdr:cNvPr id="182" name="图片 129">
          <a:extLst>
            <a:ext uri="{FF2B5EF4-FFF2-40B4-BE49-F238E27FC236}">
              <a16:creationId xmlns:a16="http://schemas.microsoft.com/office/drawing/2014/main" xmlns="" id="{00000000-0008-0000-0100-00000502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1236345" y="7484745"/>
          <a:ext cx="64770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45720</xdr:colOff>
      <xdr:row>15</xdr:row>
      <xdr:rowOff>83820</xdr:rowOff>
    </xdr:from>
    <xdr:to>
      <xdr:col>2</xdr:col>
      <xdr:colOff>693420</xdr:colOff>
      <xdr:row>15</xdr:row>
      <xdr:rowOff>647700</xdr:rowOff>
    </xdr:to>
    <xdr:pic>
      <xdr:nvPicPr>
        <xdr:cNvPr id="183" name="图片 130">
          <a:extLst>
            <a:ext uri="{FF2B5EF4-FFF2-40B4-BE49-F238E27FC236}">
              <a16:creationId xmlns:a16="http://schemas.microsoft.com/office/drawing/2014/main" xmlns="" id="{00000000-0008-0000-0100-00000602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1236345" y="8208645"/>
          <a:ext cx="64770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2732300</xdr:colOff>
      <xdr:row>0</xdr:row>
      <xdr:rowOff>306917</xdr:rowOff>
    </xdr:from>
    <xdr:to>
      <xdr:col>9</xdr:col>
      <xdr:colOff>719666</xdr:colOff>
      <xdr:row>1</xdr:row>
      <xdr:rowOff>233740</xdr:rowOff>
    </xdr:to>
    <xdr:pic>
      <xdr:nvPicPr>
        <xdr:cNvPr id="139" name="Paveikslėlis 138"/>
        <xdr:cNvPicPr>
          <a:picLocks noChangeAspect="1"/>
        </xdr:cNvPicPr>
      </xdr:nvPicPr>
      <xdr:blipFill>
        <a:blip xmlns:r="http://schemas.openxmlformats.org/officeDocument/2006/relationships" r:embed="rId101"/>
        <a:stretch>
          <a:fillRect/>
        </a:stretch>
      </xdr:blipFill>
      <xdr:spPr>
        <a:xfrm>
          <a:off x="6753967" y="306917"/>
          <a:ext cx="5109949" cy="1651906"/>
        </a:xfrm>
        <a:prstGeom prst="rect">
          <a:avLst/>
        </a:prstGeom>
      </xdr:spPr>
    </xdr:pic>
    <xdr:clientData/>
  </xdr:twoCellAnchor>
  <xdr:twoCellAnchor editAs="oneCell">
    <xdr:from>
      <xdr:col>1</xdr:col>
      <xdr:colOff>137584</xdr:colOff>
      <xdr:row>0</xdr:row>
      <xdr:rowOff>84666</xdr:rowOff>
    </xdr:from>
    <xdr:to>
      <xdr:col>3</xdr:col>
      <xdr:colOff>721784</xdr:colOff>
      <xdr:row>0</xdr:row>
      <xdr:rowOff>760941</xdr:rowOff>
    </xdr:to>
    <xdr:pic>
      <xdr:nvPicPr>
        <xdr:cNvPr id="140" name="Picture 2"/>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370417" y="84666"/>
          <a:ext cx="22669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105833</xdr:colOff>
      <xdr:row>0</xdr:row>
      <xdr:rowOff>793750</xdr:rowOff>
    </xdr:from>
    <xdr:to>
      <xdr:col>4</xdr:col>
      <xdr:colOff>1999191</xdr:colOff>
      <xdr:row>0</xdr:row>
      <xdr:rowOff>1679575</xdr:rowOff>
    </xdr:to>
    <xdr:sp macro="" textlink="">
      <xdr:nvSpPr>
        <xdr:cNvPr id="141" name="TextBox 140"/>
        <xdr:cNvSpPr txBox="1"/>
      </xdr:nvSpPr>
      <xdr:spPr>
        <a:xfrm>
          <a:off x="105833" y="793750"/>
          <a:ext cx="5915025" cy="885825"/>
        </a:xfrm>
        <a:prstGeom prst="rect">
          <a:avLst/>
        </a:prstGeom>
        <a:noFill/>
        <a:ln w="31750" cmpd="sng">
          <a:noFill/>
          <a:prstDash val="sysDash"/>
        </a:ln>
        <a:effectLst/>
      </xdr:spPr>
      <xdr:txBody>
        <a:bodyPr vert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lt-LT"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a:t>
          </a:r>
          <a:r>
            <a:rPr kumimoji="0" lang="en-US"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DAHUA</a:t>
          </a:r>
          <a:r>
            <a:rPr kumimoji="0" lang="lt-LT"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a:t>
          </a:r>
          <a:r>
            <a:rPr kumimoji="0" lang="en-US"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 </a:t>
          </a:r>
          <a:r>
            <a:rPr kumimoji="0" lang="lt-LT"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rPr>
            <a:t>VAIZDO STEBĖJIMO ĮRANGOS KAINORAŠTIS</a:t>
          </a:r>
          <a:endParaRPr kumimoji="0" lang="en-US" sz="2400" b="1" i="0" u="none" strike="noStrike" kern="0" cap="none" spc="0" normalizeH="0" baseline="0" noProof="0">
            <a:ln>
              <a:noFill/>
            </a:ln>
            <a:solidFill>
              <a:sysClr val="windowText" lastClr="000000"/>
            </a:solidFill>
            <a:effectLst/>
            <a:uLnTx/>
            <a:uFillTx/>
            <a:latin typeface="Tahoma" pitchFamily="34" charset="0"/>
            <a:ea typeface="+mn-ea"/>
            <a:cs typeface="Tahoma" pitchFamily="34" charset="0"/>
          </a:endParaRPr>
        </a:p>
      </xdr:txBody>
    </xdr:sp>
    <xdr:clientData/>
  </xdr:twoCellAnchor>
</xdr:wsDr>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sheetPr>
  <dimension ref="A1:L18"/>
  <sheetViews>
    <sheetView tabSelected="1" workbookViewId="0">
      <selection activeCell="A19" sqref="A19"/>
    </sheetView>
  </sheetViews>
  <sheetFormatPr defaultColWidth="0" defaultRowHeight="15" zeroHeight="1"/>
  <cols>
    <col min="1" max="4" width="9.140625" customWidth="1"/>
    <col min="5" max="5" width="19.5703125" customWidth="1"/>
    <col min="6" max="10" width="9.140625" customWidth="1"/>
    <col min="11" max="11" width="15.5703125" customWidth="1"/>
    <col min="12" max="12" width="13.85546875" customWidth="1"/>
    <col min="13" max="16384" width="9.140625" hidden="1"/>
  </cols>
  <sheetData>
    <row r="1" spans="1:12">
      <c r="A1" s="89"/>
      <c r="B1" s="89"/>
      <c r="C1" s="89"/>
      <c r="D1" s="89"/>
      <c r="E1" s="89"/>
      <c r="F1" s="89"/>
      <c r="G1" s="89"/>
      <c r="H1" s="89"/>
      <c r="I1" s="89"/>
      <c r="J1" s="89"/>
      <c r="K1" s="89"/>
      <c r="L1" s="89"/>
    </row>
    <row r="2" spans="1:12">
      <c r="A2" s="89"/>
      <c r="B2" s="89"/>
      <c r="C2" s="89"/>
      <c r="D2" s="89"/>
      <c r="E2" s="89"/>
      <c r="F2" s="89"/>
      <c r="G2" s="89"/>
      <c r="H2" s="89"/>
      <c r="I2" s="89"/>
      <c r="J2" s="89"/>
      <c r="K2" s="89"/>
      <c r="L2" s="89"/>
    </row>
    <row r="3" spans="1:12">
      <c r="A3" s="89"/>
      <c r="B3" s="89"/>
      <c r="C3" s="89"/>
      <c r="D3" s="89"/>
      <c r="E3" s="89"/>
      <c r="F3" s="89"/>
      <c r="G3" s="89"/>
      <c r="H3" s="89"/>
      <c r="I3" s="89"/>
      <c r="J3" s="89"/>
      <c r="K3" s="89"/>
      <c r="L3" s="89"/>
    </row>
    <row r="4" spans="1:12">
      <c r="A4" s="89"/>
      <c r="B4" s="89"/>
      <c r="C4" s="89"/>
      <c r="D4" s="89"/>
      <c r="E4" s="89"/>
      <c r="F4" s="89"/>
      <c r="G4" s="89"/>
      <c r="H4" s="89"/>
      <c r="I4" s="89"/>
      <c r="J4" s="89"/>
      <c r="K4" s="89"/>
      <c r="L4" s="89"/>
    </row>
    <row r="5" spans="1:12">
      <c r="A5" s="89"/>
      <c r="B5" s="89"/>
      <c r="C5" s="89"/>
      <c r="D5" s="89"/>
      <c r="E5" s="89"/>
      <c r="F5" s="89"/>
      <c r="G5" s="89"/>
      <c r="H5" s="89"/>
      <c r="I5" s="89"/>
      <c r="J5" s="89"/>
      <c r="K5" s="89"/>
      <c r="L5" s="89"/>
    </row>
    <row r="6" spans="1:12">
      <c r="A6" s="89"/>
      <c r="B6" s="89"/>
      <c r="C6" s="89"/>
      <c r="D6" s="89"/>
      <c r="E6" s="89"/>
      <c r="F6" s="89"/>
      <c r="G6" s="89"/>
      <c r="H6" s="89"/>
      <c r="I6" s="89"/>
      <c r="J6" s="89"/>
      <c r="K6" s="89"/>
      <c r="L6" s="89"/>
    </row>
    <row r="7" spans="1:12">
      <c r="A7" s="89"/>
      <c r="B7" s="89"/>
      <c r="C7" s="89"/>
      <c r="D7" s="89"/>
      <c r="E7" s="89"/>
      <c r="F7" s="89"/>
      <c r="G7" s="89"/>
      <c r="H7" s="89"/>
      <c r="I7" s="89"/>
      <c r="J7" s="89"/>
      <c r="K7" s="89"/>
      <c r="L7" s="89"/>
    </row>
    <row r="8" spans="1:12">
      <c r="A8" s="89"/>
      <c r="B8" s="89"/>
      <c r="C8" s="89"/>
      <c r="D8" s="89"/>
      <c r="E8" s="89"/>
      <c r="F8" s="89"/>
      <c r="G8" s="89"/>
      <c r="H8" s="89"/>
      <c r="I8" s="89"/>
      <c r="J8" s="89"/>
      <c r="K8" s="89"/>
      <c r="L8" s="89"/>
    </row>
    <row r="9" spans="1:12">
      <c r="A9" s="89"/>
      <c r="B9" s="89"/>
      <c r="C9" s="89"/>
      <c r="D9" s="89"/>
      <c r="E9" s="89"/>
      <c r="F9" s="89"/>
      <c r="G9" s="89"/>
      <c r="H9" s="89"/>
      <c r="I9" s="89"/>
      <c r="J9" s="89"/>
      <c r="K9" s="89"/>
      <c r="L9" s="89"/>
    </row>
    <row r="10" spans="1:12">
      <c r="A10" s="89"/>
      <c r="B10" s="89"/>
      <c r="C10" s="89"/>
      <c r="D10" s="89"/>
      <c r="E10" s="89"/>
      <c r="F10" s="89"/>
      <c r="G10" s="89"/>
      <c r="H10" s="89"/>
      <c r="I10" s="89"/>
      <c r="J10" s="89"/>
      <c r="K10" s="89"/>
      <c r="L10" s="89"/>
    </row>
    <row r="11" spans="1:12">
      <c r="A11" s="89"/>
      <c r="B11" s="89"/>
      <c r="C11" s="89"/>
      <c r="D11" s="89"/>
      <c r="E11" s="89"/>
      <c r="F11" s="89"/>
      <c r="G11" s="89"/>
      <c r="H11" s="89"/>
      <c r="I11" s="89"/>
      <c r="J11" s="89"/>
      <c r="K11" s="89"/>
      <c r="L11" s="89"/>
    </row>
    <row r="12" spans="1:12">
      <c r="A12" s="89"/>
      <c r="B12" s="89"/>
      <c r="C12" s="89"/>
      <c r="D12" s="89"/>
      <c r="E12" s="89"/>
      <c r="F12" s="89"/>
      <c r="G12" s="89"/>
      <c r="H12" s="89"/>
      <c r="I12" s="89"/>
      <c r="J12" s="89"/>
      <c r="K12" s="89"/>
      <c r="L12" s="89"/>
    </row>
    <row r="13" spans="1:12">
      <c r="A13" s="89"/>
      <c r="B13" s="89"/>
      <c r="C13" s="89"/>
      <c r="D13" s="89"/>
      <c r="E13" s="89"/>
      <c r="F13" s="89"/>
      <c r="G13" s="89"/>
      <c r="H13" s="89"/>
      <c r="I13" s="89"/>
      <c r="J13" s="89"/>
      <c r="K13" s="89"/>
      <c r="L13" s="89"/>
    </row>
    <row r="14" spans="1:12">
      <c r="A14" s="89"/>
      <c r="B14" s="89"/>
      <c r="C14" s="89"/>
      <c r="D14" s="89"/>
      <c r="E14" s="89"/>
      <c r="F14" s="89"/>
      <c r="G14" s="89"/>
      <c r="H14" s="89"/>
      <c r="I14" s="89"/>
      <c r="J14" s="89"/>
      <c r="K14" s="89"/>
      <c r="L14" s="89"/>
    </row>
    <row r="15" spans="1:12" ht="28.5" customHeight="1">
      <c r="A15" s="89"/>
      <c r="B15" s="89"/>
      <c r="C15" s="89"/>
      <c r="D15" s="89"/>
      <c r="E15" s="89"/>
      <c r="F15" s="89"/>
      <c r="G15" s="89"/>
      <c r="H15" s="89"/>
      <c r="I15" s="89"/>
      <c r="J15" s="89"/>
      <c r="K15" s="89"/>
      <c r="L15" s="89"/>
    </row>
    <row r="16" spans="1:12">
      <c r="A16" s="89"/>
      <c r="B16" s="89"/>
      <c r="C16" s="89"/>
      <c r="D16" s="89"/>
      <c r="E16" s="89"/>
      <c r="F16" s="89"/>
      <c r="G16" s="89"/>
      <c r="H16" s="89"/>
      <c r="I16" s="89"/>
      <c r="J16" s="89"/>
      <c r="K16" s="89"/>
      <c r="L16" s="89"/>
    </row>
    <row r="17" spans="1:12">
      <c r="A17" s="89"/>
      <c r="B17" s="89"/>
      <c r="C17" s="89"/>
      <c r="D17" s="89"/>
      <c r="E17" s="89"/>
      <c r="F17" s="89"/>
      <c r="G17" s="89"/>
      <c r="H17" s="89"/>
      <c r="I17" s="89"/>
      <c r="J17" s="89"/>
      <c r="K17" s="89"/>
      <c r="L17" s="89"/>
    </row>
    <row r="18" spans="1:12">
      <c r="A18" s="89"/>
      <c r="B18" s="89"/>
      <c r="C18" s="89"/>
      <c r="D18" s="89"/>
      <c r="E18" s="89"/>
      <c r="F18" s="89"/>
      <c r="G18" s="89"/>
      <c r="H18" s="89"/>
      <c r="I18" s="89"/>
      <c r="J18" s="89"/>
      <c r="K18" s="89"/>
      <c r="L18" s="89"/>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K175"/>
  <sheetViews>
    <sheetView zoomScale="90" zoomScaleNormal="90" workbookViewId="0">
      <pane ySplit="4" topLeftCell="A5" activePane="bottomLeft" state="frozen"/>
      <selection activeCell="M12" sqref="M12"/>
      <selection pane="bottomLeft" activeCell="B4" sqref="B4"/>
    </sheetView>
  </sheetViews>
  <sheetFormatPr defaultColWidth="0" defaultRowHeight="15" zeroHeight="1"/>
  <cols>
    <col min="1" max="1" width="3.42578125" style="7" customWidth="1"/>
    <col min="2" max="2" width="14.42578125" style="1" customWidth="1"/>
    <col min="3" max="3" width="10.85546875" style="3" customWidth="1"/>
    <col min="4" max="4" width="31.5703125" style="19" customWidth="1"/>
    <col min="5" max="5" width="56.140625" style="11" customWidth="1"/>
    <col min="6" max="6" width="7.7109375" style="11" customWidth="1"/>
    <col min="7" max="9" width="12.140625" style="17" customWidth="1"/>
    <col min="10" max="10" width="11.42578125" style="2" customWidth="1"/>
    <col min="11" max="11" width="0" style="7" hidden="1" customWidth="1"/>
    <col min="12" max="16384" width="9.140625" style="7" hidden="1"/>
  </cols>
  <sheetData>
    <row r="1" spans="2:10" ht="125.25" customHeight="1">
      <c r="B1" s="92"/>
      <c r="C1" s="92"/>
      <c r="D1" s="92"/>
      <c r="E1" s="92"/>
      <c r="F1" s="92"/>
      <c r="G1" s="92"/>
      <c r="H1" s="92"/>
      <c r="I1" s="92"/>
      <c r="J1" s="92"/>
    </row>
    <row r="2" spans="2:10" ht="18.75">
      <c r="B2" s="93" t="s">
        <v>1042</v>
      </c>
      <c r="C2" s="93"/>
      <c r="D2" s="93"/>
      <c r="E2" s="93"/>
      <c r="F2" s="93"/>
      <c r="G2" s="93"/>
      <c r="H2" s="93"/>
      <c r="I2" s="93"/>
      <c r="J2" s="93"/>
    </row>
    <row r="3" spans="2:10" ht="21" customHeight="1">
      <c r="B3" s="90" t="s">
        <v>1057</v>
      </c>
      <c r="C3" s="97" t="s">
        <v>1039</v>
      </c>
      <c r="D3" s="97"/>
      <c r="E3" s="97"/>
      <c r="F3" s="97"/>
      <c r="G3" s="97"/>
      <c r="H3" s="98">
        <v>0</v>
      </c>
      <c r="I3" s="98"/>
      <c r="J3" s="98"/>
    </row>
    <row r="4" spans="2:10" ht="28.5" customHeight="1">
      <c r="B4" s="4" t="s">
        <v>1034</v>
      </c>
      <c r="C4" s="4" t="s">
        <v>1035</v>
      </c>
      <c r="D4" s="5" t="s">
        <v>1036</v>
      </c>
      <c r="E4" s="5" t="s">
        <v>1037</v>
      </c>
      <c r="F4" s="5" t="s">
        <v>1052</v>
      </c>
      <c r="G4" s="68" t="s">
        <v>1038</v>
      </c>
      <c r="H4" s="8" t="s">
        <v>1039</v>
      </c>
      <c r="I4" s="68" t="s">
        <v>1040</v>
      </c>
      <c r="J4" s="5" t="s">
        <v>1041</v>
      </c>
    </row>
    <row r="5" spans="2:10" ht="17.45" customHeight="1">
      <c r="B5" s="94" t="s">
        <v>487</v>
      </c>
      <c r="C5" s="94"/>
      <c r="D5" s="94"/>
      <c r="E5" s="94"/>
      <c r="F5" s="94"/>
      <c r="G5" s="94"/>
      <c r="H5" s="94"/>
      <c r="I5" s="94"/>
      <c r="J5" s="94"/>
    </row>
    <row r="6" spans="2:10" ht="19.5" customHeight="1">
      <c r="B6" s="91" t="s">
        <v>482</v>
      </c>
      <c r="C6" s="91"/>
      <c r="D6" s="91"/>
      <c r="E6" s="91"/>
      <c r="F6" s="91"/>
      <c r="G6" s="91"/>
      <c r="H6" s="91"/>
      <c r="I6" s="91"/>
      <c r="J6" s="91"/>
    </row>
    <row r="7" spans="2:10" ht="27.75" customHeight="1">
      <c r="B7" s="95" t="s">
        <v>485</v>
      </c>
      <c r="C7" s="95"/>
      <c r="D7" s="95"/>
      <c r="E7" s="95"/>
      <c r="F7" s="95"/>
      <c r="G7" s="95"/>
      <c r="H7" s="95"/>
      <c r="I7" s="95"/>
      <c r="J7" s="95"/>
    </row>
    <row r="8" spans="2:10" ht="57" customHeight="1">
      <c r="B8" s="20" t="s">
        <v>0</v>
      </c>
      <c r="C8" s="21"/>
      <c r="D8" s="22" t="s">
        <v>404</v>
      </c>
      <c r="E8" s="50" t="s">
        <v>514</v>
      </c>
      <c r="F8" s="83" t="s">
        <v>1053</v>
      </c>
      <c r="G8" s="71">
        <v>181</v>
      </c>
      <c r="H8" s="69">
        <f>$H$3</f>
        <v>0</v>
      </c>
      <c r="I8" s="71">
        <f>G8-(G8*H8)</f>
        <v>181</v>
      </c>
      <c r="J8" s="28"/>
    </row>
    <row r="9" spans="2:10" ht="57" customHeight="1">
      <c r="B9" s="20" t="s">
        <v>0</v>
      </c>
      <c r="C9" s="21"/>
      <c r="D9" s="22" t="s">
        <v>405</v>
      </c>
      <c r="E9" s="50" t="s">
        <v>515</v>
      </c>
      <c r="F9" s="83" t="s">
        <v>1053</v>
      </c>
      <c r="G9" s="71">
        <v>200</v>
      </c>
      <c r="H9" s="69">
        <f t="shared" ref="H9:H29" si="0">$H$3</f>
        <v>0</v>
      </c>
      <c r="I9" s="71">
        <f>G9-(G9*H9)</f>
        <v>200</v>
      </c>
      <c r="J9" s="28"/>
    </row>
    <row r="10" spans="2:10" ht="57" customHeight="1">
      <c r="B10" s="20" t="s">
        <v>0</v>
      </c>
      <c r="C10" s="21"/>
      <c r="D10" s="22" t="s">
        <v>439</v>
      </c>
      <c r="E10" s="50" t="s">
        <v>516</v>
      </c>
      <c r="F10" s="83" t="s">
        <v>1053</v>
      </c>
      <c r="G10" s="71">
        <v>231</v>
      </c>
      <c r="H10" s="69">
        <f t="shared" si="0"/>
        <v>0</v>
      </c>
      <c r="I10" s="71">
        <f t="shared" ref="I10:I29" si="1">G10-(G10*H10)</f>
        <v>231</v>
      </c>
      <c r="J10" s="28"/>
    </row>
    <row r="11" spans="2:10" ht="57" customHeight="1">
      <c r="B11" s="20" t="s">
        <v>0</v>
      </c>
      <c r="C11" s="21"/>
      <c r="D11" s="22" t="s">
        <v>297</v>
      </c>
      <c r="E11" s="50" t="s">
        <v>517</v>
      </c>
      <c r="F11" s="83" t="s">
        <v>1053</v>
      </c>
      <c r="G11" s="71">
        <v>181</v>
      </c>
      <c r="H11" s="69">
        <f t="shared" si="0"/>
        <v>0</v>
      </c>
      <c r="I11" s="71">
        <f t="shared" si="1"/>
        <v>181</v>
      </c>
      <c r="J11" s="28"/>
    </row>
    <row r="12" spans="2:10" ht="57" customHeight="1">
      <c r="B12" s="20" t="s">
        <v>0</v>
      </c>
      <c r="C12" s="21"/>
      <c r="D12" s="22" t="s">
        <v>337</v>
      </c>
      <c r="E12" s="50" t="s">
        <v>518</v>
      </c>
      <c r="F12" s="83" t="s">
        <v>1053</v>
      </c>
      <c r="G12" s="71">
        <v>197</v>
      </c>
      <c r="H12" s="69">
        <f t="shared" si="0"/>
        <v>0</v>
      </c>
      <c r="I12" s="71">
        <f t="shared" si="1"/>
        <v>197</v>
      </c>
      <c r="J12" s="28"/>
    </row>
    <row r="13" spans="2:10" ht="57" customHeight="1">
      <c r="B13" s="20" t="s">
        <v>0</v>
      </c>
      <c r="C13" s="21"/>
      <c r="D13" s="22" t="s">
        <v>434</v>
      </c>
      <c r="E13" s="50" t="s">
        <v>519</v>
      </c>
      <c r="F13" s="83" t="s">
        <v>1053</v>
      </c>
      <c r="G13" s="71">
        <v>195</v>
      </c>
      <c r="H13" s="69">
        <f t="shared" si="0"/>
        <v>0</v>
      </c>
      <c r="I13" s="71">
        <f t="shared" si="1"/>
        <v>195</v>
      </c>
      <c r="J13" s="28"/>
    </row>
    <row r="14" spans="2:10" ht="57" customHeight="1">
      <c r="B14" s="20" t="s">
        <v>0</v>
      </c>
      <c r="C14" s="21"/>
      <c r="D14" s="22" t="s">
        <v>386</v>
      </c>
      <c r="E14" s="50" t="s">
        <v>520</v>
      </c>
      <c r="F14" s="83" t="s">
        <v>1053</v>
      </c>
      <c r="G14" s="71">
        <v>228</v>
      </c>
      <c r="H14" s="69">
        <f t="shared" si="0"/>
        <v>0</v>
      </c>
      <c r="I14" s="71">
        <f t="shared" si="1"/>
        <v>228</v>
      </c>
      <c r="J14" s="28"/>
    </row>
    <row r="15" spans="2:10" ht="57" customHeight="1">
      <c r="B15" s="20" t="s">
        <v>0</v>
      </c>
      <c r="C15" s="21"/>
      <c r="D15" s="22" t="s">
        <v>300</v>
      </c>
      <c r="E15" s="50" t="s">
        <v>521</v>
      </c>
      <c r="F15" s="83" t="s">
        <v>1053</v>
      </c>
      <c r="G15" s="71">
        <v>179</v>
      </c>
      <c r="H15" s="69">
        <f t="shared" si="0"/>
        <v>0</v>
      </c>
      <c r="I15" s="71">
        <f t="shared" si="1"/>
        <v>179</v>
      </c>
      <c r="J15" s="28"/>
    </row>
    <row r="16" spans="2:10" ht="57" customHeight="1">
      <c r="B16" s="20" t="s">
        <v>0</v>
      </c>
      <c r="C16" s="21"/>
      <c r="D16" s="22" t="s">
        <v>435</v>
      </c>
      <c r="E16" s="50" t="s">
        <v>522</v>
      </c>
      <c r="F16" s="83" t="s">
        <v>1053</v>
      </c>
      <c r="G16" s="71">
        <v>226</v>
      </c>
      <c r="H16" s="69">
        <f t="shared" si="0"/>
        <v>0</v>
      </c>
      <c r="I16" s="71">
        <f t="shared" si="1"/>
        <v>226</v>
      </c>
      <c r="J16" s="28"/>
    </row>
    <row r="17" spans="2:10" ht="57" customHeight="1">
      <c r="B17" s="20" t="s">
        <v>0</v>
      </c>
      <c r="C17" s="21"/>
      <c r="D17" s="22" t="s">
        <v>135</v>
      </c>
      <c r="E17" s="50" t="s">
        <v>523</v>
      </c>
      <c r="F17" s="83" t="s">
        <v>1053</v>
      </c>
      <c r="G17" s="71">
        <v>99</v>
      </c>
      <c r="H17" s="69">
        <f t="shared" si="0"/>
        <v>0</v>
      </c>
      <c r="I17" s="71">
        <f t="shared" si="1"/>
        <v>99</v>
      </c>
      <c r="J17" s="53" t="s">
        <v>938</v>
      </c>
    </row>
    <row r="18" spans="2:10" ht="57" customHeight="1">
      <c r="B18" s="20" t="s">
        <v>0</v>
      </c>
      <c r="C18" s="21"/>
      <c r="D18" s="22" t="s">
        <v>301</v>
      </c>
      <c r="E18" s="50" t="s">
        <v>524</v>
      </c>
      <c r="F18" s="83" t="s">
        <v>1053</v>
      </c>
      <c r="G18" s="71">
        <v>89</v>
      </c>
      <c r="H18" s="69">
        <f t="shared" si="0"/>
        <v>0</v>
      </c>
      <c r="I18" s="71">
        <f t="shared" si="1"/>
        <v>89</v>
      </c>
      <c r="J18" s="28"/>
    </row>
    <row r="19" spans="2:10" ht="57" customHeight="1">
      <c r="B19" s="20" t="s">
        <v>0</v>
      </c>
      <c r="C19" s="21"/>
      <c r="D19" s="22" t="s">
        <v>299</v>
      </c>
      <c r="E19" s="50" t="s">
        <v>525</v>
      </c>
      <c r="F19" s="83" t="s">
        <v>1053</v>
      </c>
      <c r="G19" s="71">
        <v>132</v>
      </c>
      <c r="H19" s="69">
        <f t="shared" si="0"/>
        <v>0</v>
      </c>
      <c r="I19" s="71">
        <f t="shared" si="1"/>
        <v>132</v>
      </c>
      <c r="J19" s="28"/>
    </row>
    <row r="20" spans="2:10" ht="57" customHeight="1">
      <c r="B20" s="20" t="s">
        <v>0</v>
      </c>
      <c r="C20" s="21"/>
      <c r="D20" s="25" t="s">
        <v>967</v>
      </c>
      <c r="E20" s="66" t="s">
        <v>990</v>
      </c>
      <c r="F20" s="84" t="s">
        <v>1053</v>
      </c>
      <c r="G20" s="72">
        <v>127</v>
      </c>
      <c r="H20" s="69">
        <f t="shared" si="0"/>
        <v>0</v>
      </c>
      <c r="I20" s="71">
        <f t="shared" si="1"/>
        <v>127</v>
      </c>
      <c r="J20" s="24"/>
    </row>
    <row r="21" spans="2:10" ht="57" customHeight="1">
      <c r="B21" s="20" t="s">
        <v>966</v>
      </c>
      <c r="C21" s="21"/>
      <c r="D21" s="22" t="s">
        <v>438</v>
      </c>
      <c r="E21" s="50" t="s">
        <v>526</v>
      </c>
      <c r="F21" s="83" t="s">
        <v>1053</v>
      </c>
      <c r="G21" s="71">
        <v>145</v>
      </c>
      <c r="H21" s="69">
        <f t="shared" si="0"/>
        <v>0</v>
      </c>
      <c r="I21" s="71">
        <f t="shared" si="1"/>
        <v>145</v>
      </c>
      <c r="J21" s="28"/>
    </row>
    <row r="22" spans="2:10" ht="57" customHeight="1">
      <c r="B22" s="20" t="s">
        <v>0</v>
      </c>
      <c r="C22" s="21"/>
      <c r="D22" s="22" t="s">
        <v>134</v>
      </c>
      <c r="E22" s="50" t="s">
        <v>523</v>
      </c>
      <c r="F22" s="83" t="s">
        <v>1053</v>
      </c>
      <c r="G22" s="71">
        <v>99</v>
      </c>
      <c r="H22" s="69">
        <f t="shared" si="0"/>
        <v>0</v>
      </c>
      <c r="I22" s="71">
        <f t="shared" si="1"/>
        <v>99</v>
      </c>
      <c r="J22" s="53" t="s">
        <v>938</v>
      </c>
    </row>
    <row r="23" spans="2:10" ht="57" customHeight="1">
      <c r="B23" s="20" t="s">
        <v>0</v>
      </c>
      <c r="C23" s="21"/>
      <c r="D23" s="22" t="s">
        <v>433</v>
      </c>
      <c r="E23" s="50" t="s">
        <v>509</v>
      </c>
      <c r="F23" s="83" t="s">
        <v>1053</v>
      </c>
      <c r="G23" s="71">
        <v>145</v>
      </c>
      <c r="H23" s="69">
        <f t="shared" si="0"/>
        <v>0</v>
      </c>
      <c r="I23" s="71">
        <f t="shared" si="1"/>
        <v>145</v>
      </c>
      <c r="J23" s="24"/>
    </row>
    <row r="24" spans="2:10" ht="57" customHeight="1">
      <c r="B24" s="20" t="s">
        <v>0</v>
      </c>
      <c r="C24" s="21"/>
      <c r="D24" s="25" t="s">
        <v>298</v>
      </c>
      <c r="E24" s="50" t="s">
        <v>527</v>
      </c>
      <c r="F24" s="83" t="s">
        <v>1053</v>
      </c>
      <c r="G24" s="71">
        <v>89</v>
      </c>
      <c r="H24" s="69">
        <f t="shared" si="0"/>
        <v>0</v>
      </c>
      <c r="I24" s="71">
        <f t="shared" si="1"/>
        <v>89</v>
      </c>
      <c r="J24" s="24"/>
    </row>
    <row r="25" spans="2:10" ht="57" customHeight="1">
      <c r="B25" s="20" t="s">
        <v>0</v>
      </c>
      <c r="C25" s="21"/>
      <c r="D25" s="25" t="s">
        <v>302</v>
      </c>
      <c r="E25" s="50" t="s">
        <v>528</v>
      </c>
      <c r="F25" s="83" t="s">
        <v>1053</v>
      </c>
      <c r="G25" s="71">
        <v>132</v>
      </c>
      <c r="H25" s="69">
        <f t="shared" si="0"/>
        <v>0</v>
      </c>
      <c r="I25" s="71">
        <f t="shared" si="1"/>
        <v>132</v>
      </c>
      <c r="J25" s="24"/>
    </row>
    <row r="26" spans="2:10" ht="57" customHeight="1">
      <c r="B26" s="20" t="s">
        <v>0</v>
      </c>
      <c r="C26" s="21"/>
      <c r="D26" s="25" t="s">
        <v>296</v>
      </c>
      <c r="E26" s="50" t="s">
        <v>529</v>
      </c>
      <c r="F26" s="83" t="s">
        <v>1053</v>
      </c>
      <c r="G26" s="71">
        <v>135</v>
      </c>
      <c r="H26" s="69">
        <f t="shared" si="0"/>
        <v>0</v>
      </c>
      <c r="I26" s="71">
        <f t="shared" si="1"/>
        <v>135</v>
      </c>
      <c r="J26" s="24"/>
    </row>
    <row r="27" spans="2:10" ht="57" customHeight="1">
      <c r="B27" s="20" t="s">
        <v>0</v>
      </c>
      <c r="C27" s="21"/>
      <c r="D27" s="22" t="s">
        <v>312</v>
      </c>
      <c r="E27" s="50" t="s">
        <v>530</v>
      </c>
      <c r="F27" s="83" t="s">
        <v>1053</v>
      </c>
      <c r="G27" s="71">
        <v>89</v>
      </c>
      <c r="H27" s="69">
        <f t="shared" si="0"/>
        <v>0</v>
      </c>
      <c r="I27" s="71">
        <f t="shared" si="1"/>
        <v>89</v>
      </c>
      <c r="J27" s="28"/>
    </row>
    <row r="28" spans="2:10" ht="57" customHeight="1">
      <c r="B28" s="20" t="s">
        <v>0</v>
      </c>
      <c r="C28" s="21"/>
      <c r="D28" s="22" t="s">
        <v>432</v>
      </c>
      <c r="E28" s="50" t="s">
        <v>531</v>
      </c>
      <c r="F28" s="83" t="s">
        <v>1053</v>
      </c>
      <c r="G28" s="71">
        <v>97</v>
      </c>
      <c r="H28" s="69">
        <f t="shared" si="0"/>
        <v>0</v>
      </c>
      <c r="I28" s="71">
        <f t="shared" si="1"/>
        <v>97</v>
      </c>
      <c r="J28" s="24"/>
    </row>
    <row r="29" spans="2:10" ht="57" customHeight="1">
      <c r="B29" s="31" t="s">
        <v>0</v>
      </c>
      <c r="C29" s="32"/>
      <c r="D29" s="33" t="s">
        <v>385</v>
      </c>
      <c r="E29" s="51" t="s">
        <v>532</v>
      </c>
      <c r="F29" s="85" t="s">
        <v>1053</v>
      </c>
      <c r="G29" s="73">
        <v>97</v>
      </c>
      <c r="H29" s="69">
        <f t="shared" si="0"/>
        <v>0</v>
      </c>
      <c r="I29" s="71">
        <f t="shared" si="1"/>
        <v>97</v>
      </c>
      <c r="J29" s="34"/>
    </row>
    <row r="30" spans="2:10" ht="20.25" customHeight="1">
      <c r="B30" s="91" t="s">
        <v>498</v>
      </c>
      <c r="C30" s="91"/>
      <c r="D30" s="91"/>
      <c r="E30" s="91"/>
      <c r="F30" s="91"/>
      <c r="G30" s="91"/>
      <c r="H30" s="91"/>
      <c r="I30" s="91"/>
      <c r="J30" s="91"/>
    </row>
    <row r="31" spans="2:10" ht="57" customHeight="1">
      <c r="B31" s="35" t="s">
        <v>1</v>
      </c>
      <c r="C31" s="36"/>
      <c r="D31" s="37" t="s">
        <v>463</v>
      </c>
      <c r="E31" s="57" t="s">
        <v>533</v>
      </c>
      <c r="F31" s="86" t="s">
        <v>1053</v>
      </c>
      <c r="G31" s="74">
        <v>185</v>
      </c>
      <c r="H31" s="70">
        <f>$H$3</f>
        <v>0</v>
      </c>
      <c r="I31" s="74">
        <f>G31-(G31*H31)</f>
        <v>185</v>
      </c>
      <c r="J31" s="45"/>
    </row>
    <row r="32" spans="2:10" ht="57" customHeight="1">
      <c r="B32" s="20" t="s">
        <v>1</v>
      </c>
      <c r="C32" s="21"/>
      <c r="D32" s="22" t="s">
        <v>464</v>
      </c>
      <c r="E32" s="50" t="s">
        <v>534</v>
      </c>
      <c r="F32" s="83" t="s">
        <v>1053</v>
      </c>
      <c r="G32" s="71">
        <v>201</v>
      </c>
      <c r="H32" s="70">
        <f t="shared" ref="H32:H35" si="2">$H$3</f>
        <v>0</v>
      </c>
      <c r="I32" s="74">
        <f t="shared" ref="I32:I35" si="3">G32-(G32*H32)</f>
        <v>201</v>
      </c>
      <c r="J32" s="28"/>
    </row>
    <row r="33" spans="2:10" ht="57" customHeight="1">
      <c r="B33" s="20" t="s">
        <v>1</v>
      </c>
      <c r="C33" s="21"/>
      <c r="D33" s="22" t="s">
        <v>213</v>
      </c>
      <c r="E33" s="50" t="s">
        <v>535</v>
      </c>
      <c r="F33" s="83" t="s">
        <v>1053</v>
      </c>
      <c r="G33" s="71">
        <v>369</v>
      </c>
      <c r="H33" s="70">
        <f t="shared" si="2"/>
        <v>0</v>
      </c>
      <c r="I33" s="74">
        <f t="shared" si="3"/>
        <v>369</v>
      </c>
      <c r="J33" s="28"/>
    </row>
    <row r="34" spans="2:10" ht="57" customHeight="1">
      <c r="B34" s="20" t="s">
        <v>1</v>
      </c>
      <c r="C34" s="21"/>
      <c r="D34" s="22" t="s">
        <v>176</v>
      </c>
      <c r="E34" s="50" t="s">
        <v>536</v>
      </c>
      <c r="F34" s="83" t="s">
        <v>1053</v>
      </c>
      <c r="G34" s="71">
        <v>261</v>
      </c>
      <c r="H34" s="70">
        <f t="shared" si="2"/>
        <v>0</v>
      </c>
      <c r="I34" s="74">
        <f t="shared" si="3"/>
        <v>261</v>
      </c>
      <c r="J34" s="28"/>
    </row>
    <row r="35" spans="2:10" ht="57" customHeight="1">
      <c r="B35" s="31" t="s">
        <v>1</v>
      </c>
      <c r="C35" s="32"/>
      <c r="D35" s="33" t="s">
        <v>465</v>
      </c>
      <c r="E35" s="51" t="s">
        <v>537</v>
      </c>
      <c r="F35" s="85" t="s">
        <v>1053</v>
      </c>
      <c r="G35" s="73">
        <v>495</v>
      </c>
      <c r="H35" s="70">
        <f t="shared" si="2"/>
        <v>0</v>
      </c>
      <c r="I35" s="74">
        <f t="shared" si="3"/>
        <v>495</v>
      </c>
      <c r="J35" s="39"/>
    </row>
    <row r="36" spans="2:10" ht="20.25" customHeight="1">
      <c r="B36" s="91" t="s">
        <v>499</v>
      </c>
      <c r="C36" s="91"/>
      <c r="D36" s="91"/>
      <c r="E36" s="91"/>
      <c r="F36" s="91"/>
      <c r="G36" s="91"/>
      <c r="H36" s="91"/>
      <c r="I36" s="91"/>
      <c r="J36" s="91"/>
    </row>
    <row r="37" spans="2:10" ht="57" customHeight="1">
      <c r="B37" s="35" t="s">
        <v>4</v>
      </c>
      <c r="C37" s="36"/>
      <c r="D37" s="37" t="s">
        <v>2</v>
      </c>
      <c r="E37" s="57" t="s">
        <v>538</v>
      </c>
      <c r="F37" s="86" t="s">
        <v>1053</v>
      </c>
      <c r="G37" s="74">
        <v>277</v>
      </c>
      <c r="H37" s="70">
        <f>$H$3</f>
        <v>0</v>
      </c>
      <c r="I37" s="74">
        <f>G37-(G37*H37)</f>
        <v>277</v>
      </c>
      <c r="J37" s="45"/>
    </row>
    <row r="38" spans="2:10" ht="57" customHeight="1">
      <c r="B38" s="31" t="s">
        <v>4</v>
      </c>
      <c r="C38" s="32"/>
      <c r="D38" s="33" t="s">
        <v>3</v>
      </c>
      <c r="E38" s="51" t="s">
        <v>539</v>
      </c>
      <c r="F38" s="85" t="s">
        <v>1053</v>
      </c>
      <c r="G38" s="73">
        <v>216</v>
      </c>
      <c r="H38" s="70">
        <f>$H$3</f>
        <v>0</v>
      </c>
      <c r="I38" s="74">
        <f>G38-(G38*H38)</f>
        <v>216</v>
      </c>
      <c r="J38" s="39"/>
    </row>
    <row r="39" spans="2:10" ht="19.5" customHeight="1">
      <c r="B39" s="91" t="s">
        <v>500</v>
      </c>
      <c r="C39" s="91"/>
      <c r="D39" s="91"/>
      <c r="E39" s="91"/>
      <c r="F39" s="91"/>
      <c r="G39" s="91"/>
      <c r="H39" s="91"/>
      <c r="I39" s="91"/>
      <c r="J39" s="91"/>
    </row>
    <row r="40" spans="2:10" ht="39" customHeight="1">
      <c r="B40" s="96" t="s">
        <v>486</v>
      </c>
      <c r="C40" s="96"/>
      <c r="D40" s="96"/>
      <c r="E40" s="96"/>
      <c r="F40" s="96"/>
      <c r="G40" s="96"/>
      <c r="H40" s="96"/>
      <c r="I40" s="96"/>
      <c r="J40" s="96"/>
    </row>
    <row r="41" spans="2:10" ht="57" customHeight="1">
      <c r="B41" s="20" t="s">
        <v>96</v>
      </c>
      <c r="C41" s="21"/>
      <c r="D41" s="22" t="s">
        <v>266</v>
      </c>
      <c r="E41" s="50" t="s">
        <v>540</v>
      </c>
      <c r="F41" s="83" t="s">
        <v>1053</v>
      </c>
      <c r="G41" s="71">
        <v>253</v>
      </c>
      <c r="H41" s="69">
        <f>$H$3</f>
        <v>0</v>
      </c>
      <c r="I41" s="71">
        <f>G41-(G41*H41)</f>
        <v>253</v>
      </c>
      <c r="J41" s="28"/>
    </row>
    <row r="42" spans="2:10" ht="57" customHeight="1">
      <c r="B42" s="20" t="s">
        <v>96</v>
      </c>
      <c r="C42" s="21"/>
      <c r="D42" s="22" t="s">
        <v>267</v>
      </c>
      <c r="E42" s="50" t="s">
        <v>541</v>
      </c>
      <c r="F42" s="83" t="s">
        <v>1053</v>
      </c>
      <c r="G42" s="71">
        <v>282</v>
      </c>
      <c r="H42" s="69">
        <f t="shared" ref="H42:H98" si="4">$H$3</f>
        <v>0</v>
      </c>
      <c r="I42" s="71">
        <f t="shared" ref="I42:I98" si="5">G42-(G42*H42)</f>
        <v>282</v>
      </c>
      <c r="J42" s="28"/>
    </row>
    <row r="43" spans="2:10" ht="57" customHeight="1">
      <c r="B43" s="20" t="s">
        <v>96</v>
      </c>
      <c r="C43" s="21"/>
      <c r="D43" s="22" t="s">
        <v>436</v>
      </c>
      <c r="E43" s="50" t="s">
        <v>542</v>
      </c>
      <c r="F43" s="83" t="s">
        <v>1053</v>
      </c>
      <c r="G43" s="71">
        <v>252</v>
      </c>
      <c r="H43" s="69">
        <f t="shared" si="4"/>
        <v>0</v>
      </c>
      <c r="I43" s="71">
        <f t="shared" si="5"/>
        <v>252</v>
      </c>
      <c r="J43" s="28"/>
    </row>
    <row r="44" spans="2:10" ht="57" customHeight="1">
      <c r="B44" s="20" t="s">
        <v>96</v>
      </c>
      <c r="C44" s="21"/>
      <c r="D44" s="22" t="s">
        <v>437</v>
      </c>
      <c r="E44" s="50" t="s">
        <v>543</v>
      </c>
      <c r="F44" s="83" t="s">
        <v>1053</v>
      </c>
      <c r="G44" s="71">
        <v>357</v>
      </c>
      <c r="H44" s="69">
        <f t="shared" si="4"/>
        <v>0</v>
      </c>
      <c r="I44" s="71">
        <f t="shared" si="5"/>
        <v>357</v>
      </c>
      <c r="J44" s="28"/>
    </row>
    <row r="45" spans="2:10" ht="57" customHeight="1">
      <c r="B45" s="20" t="s">
        <v>96</v>
      </c>
      <c r="C45" s="21"/>
      <c r="D45" s="22" t="s">
        <v>326</v>
      </c>
      <c r="E45" s="50" t="s">
        <v>544</v>
      </c>
      <c r="F45" s="83" t="s">
        <v>1053</v>
      </c>
      <c r="G45" s="71">
        <v>290</v>
      </c>
      <c r="H45" s="69">
        <f t="shared" si="4"/>
        <v>0</v>
      </c>
      <c r="I45" s="71">
        <f t="shared" si="5"/>
        <v>290</v>
      </c>
      <c r="J45" s="28"/>
    </row>
    <row r="46" spans="2:10" ht="57" customHeight="1">
      <c r="B46" s="20" t="s">
        <v>96</v>
      </c>
      <c r="C46" s="21"/>
      <c r="D46" s="22" t="s">
        <v>440</v>
      </c>
      <c r="E46" s="50" t="s">
        <v>545</v>
      </c>
      <c r="F46" s="83" t="s">
        <v>1053</v>
      </c>
      <c r="G46" s="71">
        <v>156</v>
      </c>
      <c r="H46" s="69">
        <f t="shared" si="4"/>
        <v>0</v>
      </c>
      <c r="I46" s="71">
        <f t="shared" si="5"/>
        <v>156</v>
      </c>
      <c r="J46" s="24"/>
    </row>
    <row r="47" spans="2:10" ht="57" customHeight="1">
      <c r="B47" s="20" t="s">
        <v>96</v>
      </c>
      <c r="C47" s="21"/>
      <c r="D47" s="22" t="s">
        <v>290</v>
      </c>
      <c r="E47" s="50" t="s">
        <v>546</v>
      </c>
      <c r="F47" s="83" t="s">
        <v>1053</v>
      </c>
      <c r="G47" s="71">
        <v>156</v>
      </c>
      <c r="H47" s="69">
        <f t="shared" si="4"/>
        <v>0</v>
      </c>
      <c r="I47" s="71">
        <f t="shared" si="5"/>
        <v>156</v>
      </c>
      <c r="J47" s="28"/>
    </row>
    <row r="48" spans="2:10" ht="57" customHeight="1">
      <c r="B48" s="20" t="s">
        <v>96</v>
      </c>
      <c r="C48" s="21"/>
      <c r="D48" s="22" t="s">
        <v>441</v>
      </c>
      <c r="E48" s="50" t="s">
        <v>547</v>
      </c>
      <c r="F48" s="83" t="s">
        <v>1053</v>
      </c>
      <c r="G48" s="71">
        <v>169</v>
      </c>
      <c r="H48" s="69">
        <f t="shared" si="4"/>
        <v>0</v>
      </c>
      <c r="I48" s="71">
        <f t="shared" si="5"/>
        <v>169</v>
      </c>
      <c r="J48" s="28"/>
    </row>
    <row r="49" spans="2:10" ht="57" customHeight="1">
      <c r="B49" s="20" t="s">
        <v>96</v>
      </c>
      <c r="C49" s="21"/>
      <c r="D49" s="22" t="s">
        <v>291</v>
      </c>
      <c r="E49" s="50" t="s">
        <v>548</v>
      </c>
      <c r="F49" s="83" t="s">
        <v>1053</v>
      </c>
      <c r="G49" s="71">
        <v>169</v>
      </c>
      <c r="H49" s="69">
        <f t="shared" si="4"/>
        <v>0</v>
      </c>
      <c r="I49" s="71">
        <f t="shared" si="5"/>
        <v>169</v>
      </c>
      <c r="J49" s="28"/>
    </row>
    <row r="50" spans="2:10" ht="57" customHeight="1">
      <c r="B50" s="20" t="s">
        <v>96</v>
      </c>
      <c r="C50" s="21"/>
      <c r="D50" s="22" t="s">
        <v>292</v>
      </c>
      <c r="E50" s="50" t="s">
        <v>549</v>
      </c>
      <c r="F50" s="83" t="s">
        <v>1053</v>
      </c>
      <c r="G50" s="71">
        <v>204</v>
      </c>
      <c r="H50" s="69">
        <f t="shared" si="4"/>
        <v>0</v>
      </c>
      <c r="I50" s="71">
        <f t="shared" si="5"/>
        <v>204</v>
      </c>
      <c r="J50" s="28"/>
    </row>
    <row r="51" spans="2:10" ht="57" customHeight="1">
      <c r="B51" s="20" t="s">
        <v>96</v>
      </c>
      <c r="C51" s="21"/>
      <c r="D51" s="22" t="s">
        <v>293</v>
      </c>
      <c r="E51" s="50" t="s">
        <v>550</v>
      </c>
      <c r="F51" s="83" t="s">
        <v>1053</v>
      </c>
      <c r="G51" s="71">
        <v>204</v>
      </c>
      <c r="H51" s="69">
        <f t="shared" si="4"/>
        <v>0</v>
      </c>
      <c r="I51" s="71">
        <f t="shared" si="5"/>
        <v>204</v>
      </c>
      <c r="J51" s="28"/>
    </row>
    <row r="52" spans="2:10" ht="57" customHeight="1">
      <c r="B52" s="20" t="s">
        <v>96</v>
      </c>
      <c r="C52" s="21"/>
      <c r="D52" s="22" t="s">
        <v>294</v>
      </c>
      <c r="E52" s="50" t="s">
        <v>551</v>
      </c>
      <c r="F52" s="83" t="s">
        <v>1053</v>
      </c>
      <c r="G52" s="71">
        <v>255</v>
      </c>
      <c r="H52" s="69">
        <f t="shared" si="4"/>
        <v>0</v>
      </c>
      <c r="I52" s="71">
        <f t="shared" si="5"/>
        <v>255</v>
      </c>
      <c r="J52" s="28"/>
    </row>
    <row r="53" spans="2:10" ht="57" customHeight="1">
      <c r="B53" s="20" t="s">
        <v>96</v>
      </c>
      <c r="C53" s="21"/>
      <c r="D53" s="22" t="s">
        <v>388</v>
      </c>
      <c r="E53" s="50" t="s">
        <v>552</v>
      </c>
      <c r="F53" s="83" t="s">
        <v>1053</v>
      </c>
      <c r="G53" s="71">
        <v>345</v>
      </c>
      <c r="H53" s="69">
        <f t="shared" si="4"/>
        <v>0</v>
      </c>
      <c r="I53" s="71">
        <f t="shared" si="5"/>
        <v>345</v>
      </c>
      <c r="J53" s="54" t="s">
        <v>1043</v>
      </c>
    </row>
    <row r="54" spans="2:10" ht="57" customHeight="1">
      <c r="B54" s="20" t="s">
        <v>96</v>
      </c>
      <c r="C54" s="21"/>
      <c r="D54" s="22" t="s">
        <v>327</v>
      </c>
      <c r="E54" s="50" t="s">
        <v>553</v>
      </c>
      <c r="F54" s="83" t="s">
        <v>1053</v>
      </c>
      <c r="G54" s="71">
        <v>277</v>
      </c>
      <c r="H54" s="69">
        <f t="shared" si="4"/>
        <v>0</v>
      </c>
      <c r="I54" s="71">
        <f t="shared" si="5"/>
        <v>277</v>
      </c>
      <c r="J54" s="28"/>
    </row>
    <row r="55" spans="2:10" ht="57" customHeight="1">
      <c r="B55" s="20" t="s">
        <v>96</v>
      </c>
      <c r="C55" s="21"/>
      <c r="D55" s="22" t="s">
        <v>318</v>
      </c>
      <c r="E55" s="50" t="s">
        <v>554</v>
      </c>
      <c r="F55" s="83" t="s">
        <v>1053</v>
      </c>
      <c r="G55" s="71">
        <v>298</v>
      </c>
      <c r="H55" s="69">
        <f t="shared" si="4"/>
        <v>0</v>
      </c>
      <c r="I55" s="71">
        <f t="shared" si="5"/>
        <v>298</v>
      </c>
      <c r="J55" s="54" t="s">
        <v>1044</v>
      </c>
    </row>
    <row r="56" spans="2:10" ht="57" customHeight="1">
      <c r="B56" s="20" t="s">
        <v>96</v>
      </c>
      <c r="C56" s="21"/>
      <c r="D56" s="22" t="s">
        <v>328</v>
      </c>
      <c r="E56" s="50" t="s">
        <v>555</v>
      </c>
      <c r="F56" s="83" t="s">
        <v>1053</v>
      </c>
      <c r="G56" s="71">
        <v>306</v>
      </c>
      <c r="H56" s="69">
        <f t="shared" si="4"/>
        <v>0</v>
      </c>
      <c r="I56" s="71">
        <f t="shared" si="5"/>
        <v>306</v>
      </c>
      <c r="J56" s="28"/>
    </row>
    <row r="57" spans="2:10" ht="57" customHeight="1">
      <c r="B57" s="20" t="s">
        <v>96</v>
      </c>
      <c r="C57" s="21"/>
      <c r="D57" s="22" t="s">
        <v>319</v>
      </c>
      <c r="E57" s="50" t="s">
        <v>556</v>
      </c>
      <c r="F57" s="83" t="s">
        <v>1053</v>
      </c>
      <c r="G57" s="71">
        <v>327</v>
      </c>
      <c r="H57" s="69">
        <f t="shared" si="4"/>
        <v>0</v>
      </c>
      <c r="I57" s="71">
        <f t="shared" si="5"/>
        <v>327</v>
      </c>
      <c r="J57" s="54" t="s">
        <v>1045</v>
      </c>
    </row>
    <row r="58" spans="2:10" ht="57" customHeight="1">
      <c r="B58" s="20" t="s">
        <v>96</v>
      </c>
      <c r="C58" s="21"/>
      <c r="D58" s="22" t="s">
        <v>268</v>
      </c>
      <c r="E58" s="50" t="s">
        <v>557</v>
      </c>
      <c r="F58" s="83" t="s">
        <v>1053</v>
      </c>
      <c r="G58" s="71">
        <v>351</v>
      </c>
      <c r="H58" s="69">
        <f t="shared" si="4"/>
        <v>0</v>
      </c>
      <c r="I58" s="71">
        <f t="shared" si="5"/>
        <v>351</v>
      </c>
      <c r="J58" s="54" t="s">
        <v>1046</v>
      </c>
    </row>
    <row r="59" spans="2:10" ht="57" customHeight="1">
      <c r="B59" s="20" t="s">
        <v>96</v>
      </c>
      <c r="C59" s="21"/>
      <c r="D59" s="22" t="s">
        <v>269</v>
      </c>
      <c r="E59" s="50" t="s">
        <v>558</v>
      </c>
      <c r="F59" s="83" t="s">
        <v>1053</v>
      </c>
      <c r="G59" s="71">
        <v>332</v>
      </c>
      <c r="H59" s="69">
        <f t="shared" si="4"/>
        <v>0</v>
      </c>
      <c r="I59" s="71">
        <f t="shared" si="5"/>
        <v>332</v>
      </c>
      <c r="J59" s="28"/>
    </row>
    <row r="60" spans="2:10" ht="57" customHeight="1">
      <c r="B60" s="20" t="s">
        <v>96</v>
      </c>
      <c r="C60" s="21"/>
      <c r="D60" s="22" t="s">
        <v>329</v>
      </c>
      <c r="E60" s="50" t="s">
        <v>559</v>
      </c>
      <c r="F60" s="83" t="s">
        <v>1053</v>
      </c>
      <c r="G60" s="71">
        <v>386</v>
      </c>
      <c r="H60" s="69">
        <f t="shared" si="4"/>
        <v>0</v>
      </c>
      <c r="I60" s="71">
        <f t="shared" si="5"/>
        <v>386</v>
      </c>
      <c r="J60" s="28"/>
    </row>
    <row r="61" spans="2:10" ht="57" customHeight="1">
      <c r="B61" s="20" t="s">
        <v>96</v>
      </c>
      <c r="C61" s="21"/>
      <c r="D61" s="22" t="s">
        <v>320</v>
      </c>
      <c r="E61" s="50" t="s">
        <v>560</v>
      </c>
      <c r="F61" s="83" t="s">
        <v>1053</v>
      </c>
      <c r="G61" s="71">
        <v>404</v>
      </c>
      <c r="H61" s="69">
        <f t="shared" si="4"/>
        <v>0</v>
      </c>
      <c r="I61" s="71">
        <f t="shared" si="5"/>
        <v>404</v>
      </c>
      <c r="J61" s="54" t="s">
        <v>1047</v>
      </c>
    </row>
    <row r="62" spans="2:10" ht="57" customHeight="1">
      <c r="B62" s="20" t="s">
        <v>96</v>
      </c>
      <c r="C62" s="21"/>
      <c r="D62" s="22" t="s">
        <v>968</v>
      </c>
      <c r="E62" s="65" t="s">
        <v>991</v>
      </c>
      <c r="F62" s="84" t="s">
        <v>1053</v>
      </c>
      <c r="G62" s="75">
        <v>166</v>
      </c>
      <c r="H62" s="69">
        <f t="shared" si="4"/>
        <v>0</v>
      </c>
      <c r="I62" s="71">
        <f t="shared" si="5"/>
        <v>166</v>
      </c>
      <c r="J62" s="54"/>
    </row>
    <row r="63" spans="2:10" ht="57" customHeight="1">
      <c r="B63" s="20" t="s">
        <v>96</v>
      </c>
      <c r="C63" s="21"/>
      <c r="D63" s="22" t="s">
        <v>969</v>
      </c>
      <c r="E63" s="50" t="s">
        <v>561</v>
      </c>
      <c r="F63" s="83" t="s">
        <v>1053</v>
      </c>
      <c r="G63" s="71">
        <v>166</v>
      </c>
      <c r="H63" s="69">
        <f t="shared" si="4"/>
        <v>0</v>
      </c>
      <c r="I63" s="71">
        <f t="shared" si="5"/>
        <v>166</v>
      </c>
      <c r="J63" s="54"/>
    </row>
    <row r="64" spans="2:10" ht="57" customHeight="1">
      <c r="B64" s="20" t="s">
        <v>96</v>
      </c>
      <c r="C64" s="21"/>
      <c r="D64" s="22" t="s">
        <v>971</v>
      </c>
      <c r="E64" s="65" t="s">
        <v>992</v>
      </c>
      <c r="F64" s="84" t="s">
        <v>1053</v>
      </c>
      <c r="G64" s="75">
        <v>213</v>
      </c>
      <c r="H64" s="69">
        <f t="shared" si="4"/>
        <v>0</v>
      </c>
      <c r="I64" s="71">
        <f t="shared" si="5"/>
        <v>213</v>
      </c>
      <c r="J64" s="54"/>
    </row>
    <row r="65" spans="2:11" ht="57" customHeight="1">
      <c r="B65" s="20" t="s">
        <v>970</v>
      </c>
      <c r="C65" s="21"/>
      <c r="D65" s="22" t="s">
        <v>442</v>
      </c>
      <c r="E65" s="50" t="s">
        <v>562</v>
      </c>
      <c r="F65" s="83" t="s">
        <v>1053</v>
      </c>
      <c r="G65" s="71">
        <v>213</v>
      </c>
      <c r="H65" s="69">
        <f t="shared" si="4"/>
        <v>0</v>
      </c>
      <c r="I65" s="71">
        <f t="shared" si="5"/>
        <v>213</v>
      </c>
      <c r="J65" s="54"/>
    </row>
    <row r="66" spans="2:11" ht="57" customHeight="1">
      <c r="B66" s="20" t="s">
        <v>96</v>
      </c>
      <c r="C66" s="21"/>
      <c r="D66" s="25" t="s">
        <v>972</v>
      </c>
      <c r="E66" s="65" t="s">
        <v>993</v>
      </c>
      <c r="F66" s="84" t="s">
        <v>1053</v>
      </c>
      <c r="G66" s="75">
        <v>263</v>
      </c>
      <c r="H66" s="69">
        <f t="shared" si="4"/>
        <v>0</v>
      </c>
      <c r="I66" s="71">
        <f t="shared" si="5"/>
        <v>263</v>
      </c>
      <c r="J66" s="54"/>
      <c r="K66" s="67"/>
    </row>
    <row r="67" spans="2:11" ht="57" customHeight="1">
      <c r="B67" s="20" t="s">
        <v>96</v>
      </c>
      <c r="C67" s="21"/>
      <c r="D67" s="22" t="s">
        <v>443</v>
      </c>
      <c r="E67" s="50" t="s">
        <v>563</v>
      </c>
      <c r="F67" s="83" t="s">
        <v>1053</v>
      </c>
      <c r="G67" s="71">
        <v>263</v>
      </c>
      <c r="H67" s="69">
        <f t="shared" si="4"/>
        <v>0</v>
      </c>
      <c r="I67" s="71">
        <f t="shared" si="5"/>
        <v>263</v>
      </c>
      <c r="J67" s="54"/>
    </row>
    <row r="68" spans="2:11" ht="57" customHeight="1">
      <c r="B68" s="20" t="s">
        <v>96</v>
      </c>
      <c r="C68" s="21"/>
      <c r="D68" s="22" t="s">
        <v>254</v>
      </c>
      <c r="E68" s="50" t="s">
        <v>564</v>
      </c>
      <c r="F68" s="83" t="s">
        <v>1053</v>
      </c>
      <c r="G68" s="71">
        <v>156</v>
      </c>
      <c r="H68" s="69">
        <f t="shared" si="4"/>
        <v>0</v>
      </c>
      <c r="I68" s="71">
        <f t="shared" si="5"/>
        <v>156</v>
      </c>
      <c r="J68" s="28"/>
    </row>
    <row r="69" spans="2:11" ht="57" customHeight="1">
      <c r="B69" s="20" t="s">
        <v>96</v>
      </c>
      <c r="C69" s="21"/>
      <c r="D69" s="22" t="s">
        <v>255</v>
      </c>
      <c r="E69" s="50" t="s">
        <v>565</v>
      </c>
      <c r="F69" s="83" t="s">
        <v>1053</v>
      </c>
      <c r="G69" s="71">
        <v>156</v>
      </c>
      <c r="H69" s="69">
        <f t="shared" si="4"/>
        <v>0</v>
      </c>
      <c r="I69" s="71">
        <f t="shared" si="5"/>
        <v>156</v>
      </c>
      <c r="J69" s="28"/>
    </row>
    <row r="70" spans="2:11" ht="57" customHeight="1">
      <c r="B70" s="20" t="s">
        <v>96</v>
      </c>
      <c r="C70" s="21"/>
      <c r="D70" s="22" t="s">
        <v>256</v>
      </c>
      <c r="E70" s="50" t="s">
        <v>566</v>
      </c>
      <c r="F70" s="83" t="s">
        <v>1053</v>
      </c>
      <c r="G70" s="71">
        <v>169</v>
      </c>
      <c r="H70" s="69">
        <f t="shared" si="4"/>
        <v>0</v>
      </c>
      <c r="I70" s="71">
        <f t="shared" si="5"/>
        <v>169</v>
      </c>
      <c r="J70" s="28"/>
    </row>
    <row r="71" spans="2:11" ht="57" customHeight="1">
      <c r="B71" s="20" t="s">
        <v>96</v>
      </c>
      <c r="C71" s="21"/>
      <c r="D71" s="22" t="s">
        <v>315</v>
      </c>
      <c r="E71" s="50" t="s">
        <v>567</v>
      </c>
      <c r="F71" s="83" t="s">
        <v>1053</v>
      </c>
      <c r="G71" s="71">
        <v>169</v>
      </c>
      <c r="H71" s="69">
        <f t="shared" si="4"/>
        <v>0</v>
      </c>
      <c r="I71" s="71">
        <f t="shared" si="5"/>
        <v>169</v>
      </c>
      <c r="J71" s="28"/>
    </row>
    <row r="72" spans="2:11" ht="57" customHeight="1">
      <c r="B72" s="20" t="s">
        <v>96</v>
      </c>
      <c r="C72" s="21"/>
      <c r="D72" s="22" t="s">
        <v>257</v>
      </c>
      <c r="E72" s="50" t="s">
        <v>568</v>
      </c>
      <c r="F72" s="83" t="s">
        <v>1053</v>
      </c>
      <c r="G72" s="71">
        <v>204</v>
      </c>
      <c r="H72" s="69">
        <f t="shared" si="4"/>
        <v>0</v>
      </c>
      <c r="I72" s="71">
        <f t="shared" si="5"/>
        <v>204</v>
      </c>
      <c r="J72" s="28"/>
    </row>
    <row r="73" spans="2:11" ht="57" customHeight="1">
      <c r="B73" s="20" t="s">
        <v>96</v>
      </c>
      <c r="C73" s="21"/>
      <c r="D73" s="22" t="s">
        <v>258</v>
      </c>
      <c r="E73" s="50" t="s">
        <v>569</v>
      </c>
      <c r="F73" s="83" t="s">
        <v>1053</v>
      </c>
      <c r="G73" s="71">
        <v>255</v>
      </c>
      <c r="H73" s="69">
        <f t="shared" si="4"/>
        <v>0</v>
      </c>
      <c r="I73" s="71">
        <f t="shared" si="5"/>
        <v>255</v>
      </c>
      <c r="J73" s="28"/>
    </row>
    <row r="74" spans="2:11" ht="57" customHeight="1">
      <c r="B74" s="20" t="s">
        <v>96</v>
      </c>
      <c r="C74" s="21"/>
      <c r="D74" s="22" t="s">
        <v>322</v>
      </c>
      <c r="E74" s="50" t="s">
        <v>570</v>
      </c>
      <c r="F74" s="83" t="s">
        <v>1053</v>
      </c>
      <c r="G74" s="71">
        <v>277</v>
      </c>
      <c r="H74" s="69">
        <f t="shared" si="4"/>
        <v>0</v>
      </c>
      <c r="I74" s="71">
        <f t="shared" si="5"/>
        <v>277</v>
      </c>
      <c r="J74" s="28"/>
    </row>
    <row r="75" spans="2:11" ht="57" customHeight="1">
      <c r="B75" s="20" t="s">
        <v>96</v>
      </c>
      <c r="C75" s="21"/>
      <c r="D75" s="22" t="s">
        <v>316</v>
      </c>
      <c r="E75" s="50" t="s">
        <v>571</v>
      </c>
      <c r="F75" s="83" t="s">
        <v>1053</v>
      </c>
      <c r="G75" s="71">
        <v>298</v>
      </c>
      <c r="H75" s="69">
        <f t="shared" si="4"/>
        <v>0</v>
      </c>
      <c r="I75" s="71">
        <f t="shared" si="5"/>
        <v>298</v>
      </c>
      <c r="J75" s="54" t="s">
        <v>1048</v>
      </c>
    </row>
    <row r="76" spans="2:11" ht="57" customHeight="1">
      <c r="B76" s="20" t="s">
        <v>96</v>
      </c>
      <c r="C76" s="21"/>
      <c r="D76" s="22" t="s">
        <v>323</v>
      </c>
      <c r="E76" s="50" t="s">
        <v>572</v>
      </c>
      <c r="F76" s="83" t="s">
        <v>1053</v>
      </c>
      <c r="G76" s="71">
        <v>261</v>
      </c>
      <c r="H76" s="69">
        <f t="shared" si="4"/>
        <v>0</v>
      </c>
      <c r="I76" s="71">
        <f t="shared" si="5"/>
        <v>261</v>
      </c>
      <c r="J76" s="28"/>
    </row>
    <row r="77" spans="2:11" ht="57" customHeight="1">
      <c r="B77" s="20" t="s">
        <v>96</v>
      </c>
      <c r="C77" s="21"/>
      <c r="D77" s="22" t="s">
        <v>324</v>
      </c>
      <c r="E77" s="50" t="s">
        <v>573</v>
      </c>
      <c r="F77" s="83" t="s">
        <v>1053</v>
      </c>
      <c r="G77" s="71">
        <v>306</v>
      </c>
      <c r="H77" s="69">
        <f t="shared" si="4"/>
        <v>0</v>
      </c>
      <c r="I77" s="71">
        <f t="shared" si="5"/>
        <v>306</v>
      </c>
      <c r="J77" s="28"/>
    </row>
    <row r="78" spans="2:11" ht="57" customHeight="1">
      <c r="B78" s="20" t="s">
        <v>96</v>
      </c>
      <c r="C78" s="21"/>
      <c r="D78" s="22" t="s">
        <v>317</v>
      </c>
      <c r="E78" s="50" t="s">
        <v>574</v>
      </c>
      <c r="F78" s="83" t="s">
        <v>1053</v>
      </c>
      <c r="G78" s="71">
        <v>327</v>
      </c>
      <c r="H78" s="69">
        <f t="shared" si="4"/>
        <v>0</v>
      </c>
      <c r="I78" s="71">
        <f t="shared" si="5"/>
        <v>327</v>
      </c>
      <c r="J78" s="54" t="s">
        <v>1049</v>
      </c>
    </row>
    <row r="79" spans="2:11" ht="57" customHeight="1">
      <c r="B79" s="20" t="s">
        <v>96</v>
      </c>
      <c r="C79" s="21"/>
      <c r="D79" s="22" t="s">
        <v>325</v>
      </c>
      <c r="E79" s="50" t="s">
        <v>575</v>
      </c>
      <c r="F79" s="83" t="s">
        <v>1053</v>
      </c>
      <c r="G79" s="71">
        <v>290</v>
      </c>
      <c r="H79" s="69">
        <f t="shared" si="4"/>
        <v>0</v>
      </c>
      <c r="I79" s="71">
        <f t="shared" si="5"/>
        <v>290</v>
      </c>
      <c r="J79" s="28"/>
    </row>
    <row r="80" spans="2:11" ht="57" customHeight="1">
      <c r="B80" s="20" t="s">
        <v>96</v>
      </c>
      <c r="C80" s="21"/>
      <c r="D80" s="22" t="s">
        <v>259</v>
      </c>
      <c r="E80" s="50" t="s">
        <v>576</v>
      </c>
      <c r="F80" s="83" t="s">
        <v>1053</v>
      </c>
      <c r="G80" s="71">
        <v>351</v>
      </c>
      <c r="H80" s="69">
        <f t="shared" si="4"/>
        <v>0</v>
      </c>
      <c r="I80" s="71">
        <f t="shared" si="5"/>
        <v>351</v>
      </c>
      <c r="J80" s="54" t="s">
        <v>1050</v>
      </c>
    </row>
    <row r="81" spans="2:10" ht="57" customHeight="1">
      <c r="B81" s="20" t="s">
        <v>96</v>
      </c>
      <c r="C81" s="21"/>
      <c r="D81" s="22" t="s">
        <v>260</v>
      </c>
      <c r="E81" s="50" t="s">
        <v>577</v>
      </c>
      <c r="F81" s="83" t="s">
        <v>1053</v>
      </c>
      <c r="G81" s="71">
        <v>332</v>
      </c>
      <c r="H81" s="69">
        <f t="shared" si="4"/>
        <v>0</v>
      </c>
      <c r="I81" s="71">
        <f t="shared" si="5"/>
        <v>332</v>
      </c>
      <c r="J81" s="28"/>
    </row>
    <row r="82" spans="2:10" ht="57" customHeight="1">
      <c r="B82" s="20" t="s">
        <v>96</v>
      </c>
      <c r="C82" s="21"/>
      <c r="D82" s="22" t="s">
        <v>338</v>
      </c>
      <c r="E82" s="50" t="s">
        <v>578</v>
      </c>
      <c r="F82" s="83" t="s">
        <v>1053</v>
      </c>
      <c r="G82" s="71">
        <v>305</v>
      </c>
      <c r="H82" s="69">
        <f t="shared" si="4"/>
        <v>0</v>
      </c>
      <c r="I82" s="71">
        <f t="shared" si="5"/>
        <v>305</v>
      </c>
      <c r="J82" s="28"/>
    </row>
    <row r="83" spans="2:10" ht="57" customHeight="1">
      <c r="B83" s="20" t="s">
        <v>96</v>
      </c>
      <c r="C83" s="21"/>
      <c r="D83" s="22" t="s">
        <v>409</v>
      </c>
      <c r="E83" s="50" t="s">
        <v>579</v>
      </c>
      <c r="F83" s="83" t="s">
        <v>1053</v>
      </c>
      <c r="G83" s="71">
        <v>357</v>
      </c>
      <c r="H83" s="69">
        <f t="shared" si="4"/>
        <v>0</v>
      </c>
      <c r="I83" s="71">
        <f t="shared" si="5"/>
        <v>357</v>
      </c>
      <c r="J83" s="28"/>
    </row>
    <row r="84" spans="2:10" ht="57" customHeight="1">
      <c r="B84" s="20" t="s">
        <v>96</v>
      </c>
      <c r="C84" s="21"/>
      <c r="D84" s="22" t="s">
        <v>339</v>
      </c>
      <c r="E84" s="50" t="s">
        <v>580</v>
      </c>
      <c r="F84" s="83" t="s">
        <v>1053</v>
      </c>
      <c r="G84" s="71">
        <v>404</v>
      </c>
      <c r="H84" s="69">
        <f t="shared" si="4"/>
        <v>0</v>
      </c>
      <c r="I84" s="71">
        <f t="shared" si="5"/>
        <v>404</v>
      </c>
      <c r="J84" s="54" t="s">
        <v>1051</v>
      </c>
    </row>
    <row r="85" spans="2:10" ht="57" customHeight="1">
      <c r="B85" s="20" t="s">
        <v>96</v>
      </c>
      <c r="C85" s="21"/>
      <c r="D85" s="22" t="s">
        <v>340</v>
      </c>
      <c r="E85" s="50" t="s">
        <v>581</v>
      </c>
      <c r="F85" s="83" t="s">
        <v>1053</v>
      </c>
      <c r="G85" s="71">
        <v>373</v>
      </c>
      <c r="H85" s="69">
        <f t="shared" si="4"/>
        <v>0</v>
      </c>
      <c r="I85" s="71">
        <f t="shared" si="5"/>
        <v>373</v>
      </c>
      <c r="J85" s="28"/>
    </row>
    <row r="86" spans="2:10" ht="57" customHeight="1">
      <c r="B86" s="20" t="s">
        <v>96</v>
      </c>
      <c r="C86" s="21"/>
      <c r="D86" s="22" t="s">
        <v>133</v>
      </c>
      <c r="E86" s="50" t="s">
        <v>582</v>
      </c>
      <c r="F86" s="83" t="s">
        <v>1053</v>
      </c>
      <c r="G86" s="71">
        <v>160</v>
      </c>
      <c r="H86" s="69">
        <f t="shared" si="4"/>
        <v>0</v>
      </c>
      <c r="I86" s="71">
        <f t="shared" si="5"/>
        <v>160</v>
      </c>
      <c r="J86" s="28"/>
    </row>
    <row r="87" spans="2:10" ht="57" customHeight="1">
      <c r="B87" s="20" t="s">
        <v>96</v>
      </c>
      <c r="C87" s="21"/>
      <c r="D87" s="22" t="s">
        <v>132</v>
      </c>
      <c r="E87" s="50" t="s">
        <v>583</v>
      </c>
      <c r="F87" s="83" t="s">
        <v>1053</v>
      </c>
      <c r="G87" s="71">
        <v>154</v>
      </c>
      <c r="H87" s="69">
        <f t="shared" si="4"/>
        <v>0</v>
      </c>
      <c r="I87" s="71">
        <f t="shared" si="5"/>
        <v>154</v>
      </c>
      <c r="J87" s="28"/>
    </row>
    <row r="88" spans="2:10" ht="57" customHeight="1">
      <c r="B88" s="20" t="s">
        <v>96</v>
      </c>
      <c r="C88" s="21"/>
      <c r="D88" s="22" t="s">
        <v>131</v>
      </c>
      <c r="E88" s="50" t="s">
        <v>584</v>
      </c>
      <c r="F88" s="83" t="s">
        <v>1053</v>
      </c>
      <c r="G88" s="71">
        <v>139</v>
      </c>
      <c r="H88" s="69">
        <f t="shared" si="4"/>
        <v>0</v>
      </c>
      <c r="I88" s="71">
        <f t="shared" si="5"/>
        <v>139</v>
      </c>
      <c r="J88" s="28"/>
    </row>
    <row r="89" spans="2:10" ht="57" customHeight="1">
      <c r="B89" s="20" t="s">
        <v>96</v>
      </c>
      <c r="C89" s="21"/>
      <c r="D89" s="22" t="s">
        <v>141</v>
      </c>
      <c r="E89" s="50" t="s">
        <v>584</v>
      </c>
      <c r="F89" s="83" t="s">
        <v>1053</v>
      </c>
      <c r="G89" s="71">
        <v>139</v>
      </c>
      <c r="H89" s="69">
        <f t="shared" si="4"/>
        <v>0</v>
      </c>
      <c r="I89" s="71">
        <f t="shared" si="5"/>
        <v>139</v>
      </c>
      <c r="J89" s="28"/>
    </row>
    <row r="90" spans="2:10" ht="57" customHeight="1">
      <c r="B90" s="20" t="s">
        <v>96</v>
      </c>
      <c r="C90" s="21"/>
      <c r="D90" s="22" t="s">
        <v>261</v>
      </c>
      <c r="E90" s="50" t="s">
        <v>585</v>
      </c>
      <c r="F90" s="83" t="s">
        <v>1053</v>
      </c>
      <c r="G90" s="71">
        <v>156</v>
      </c>
      <c r="H90" s="69">
        <f t="shared" si="4"/>
        <v>0</v>
      </c>
      <c r="I90" s="71">
        <f t="shared" si="5"/>
        <v>156</v>
      </c>
      <c r="J90" s="28"/>
    </row>
    <row r="91" spans="2:10" ht="57" customHeight="1">
      <c r="B91" s="20" t="s">
        <v>96</v>
      </c>
      <c r="C91" s="21"/>
      <c r="D91" s="22" t="s">
        <v>262</v>
      </c>
      <c r="E91" s="50" t="s">
        <v>586</v>
      </c>
      <c r="F91" s="83" t="s">
        <v>1053</v>
      </c>
      <c r="G91" s="71">
        <v>156</v>
      </c>
      <c r="H91" s="69">
        <f t="shared" si="4"/>
        <v>0</v>
      </c>
      <c r="I91" s="71">
        <f t="shared" si="5"/>
        <v>156</v>
      </c>
      <c r="J91" s="28"/>
    </row>
    <row r="92" spans="2:10" ht="57" customHeight="1">
      <c r="B92" s="20" t="s">
        <v>96</v>
      </c>
      <c r="C92" s="21"/>
      <c r="D92" s="22" t="s">
        <v>263</v>
      </c>
      <c r="E92" s="50" t="s">
        <v>587</v>
      </c>
      <c r="F92" s="83" t="s">
        <v>1053</v>
      </c>
      <c r="G92" s="71">
        <v>169</v>
      </c>
      <c r="H92" s="69">
        <f t="shared" si="4"/>
        <v>0</v>
      </c>
      <c r="I92" s="71">
        <f t="shared" si="5"/>
        <v>169</v>
      </c>
      <c r="J92" s="28"/>
    </row>
    <row r="93" spans="2:10" ht="57" customHeight="1">
      <c r="B93" s="20" t="s">
        <v>96</v>
      </c>
      <c r="C93" s="21"/>
      <c r="D93" s="22" t="s">
        <v>264</v>
      </c>
      <c r="E93" s="50" t="s">
        <v>588</v>
      </c>
      <c r="F93" s="83" t="s">
        <v>1053</v>
      </c>
      <c r="G93" s="71">
        <v>169</v>
      </c>
      <c r="H93" s="69">
        <f t="shared" si="4"/>
        <v>0</v>
      </c>
      <c r="I93" s="71">
        <f t="shared" si="5"/>
        <v>169</v>
      </c>
      <c r="J93" s="28"/>
    </row>
    <row r="94" spans="2:10" ht="57" customHeight="1">
      <c r="B94" s="20" t="s">
        <v>96</v>
      </c>
      <c r="C94" s="21"/>
      <c r="D94" s="22" t="s">
        <v>410</v>
      </c>
      <c r="E94" s="50" t="s">
        <v>589</v>
      </c>
      <c r="F94" s="83" t="s">
        <v>1053</v>
      </c>
      <c r="G94" s="71">
        <v>197</v>
      </c>
      <c r="H94" s="69">
        <f t="shared" si="4"/>
        <v>0</v>
      </c>
      <c r="I94" s="71">
        <f t="shared" si="5"/>
        <v>197</v>
      </c>
      <c r="J94" s="28"/>
    </row>
    <row r="95" spans="2:10" ht="57" customHeight="1">
      <c r="B95" s="20" t="s">
        <v>96</v>
      </c>
      <c r="C95" s="21"/>
      <c r="D95" s="22" t="s">
        <v>265</v>
      </c>
      <c r="E95" s="50" t="s">
        <v>590</v>
      </c>
      <c r="F95" s="83" t="s">
        <v>1053</v>
      </c>
      <c r="G95" s="71">
        <v>255</v>
      </c>
      <c r="H95" s="69">
        <f t="shared" si="4"/>
        <v>0</v>
      </c>
      <c r="I95" s="71">
        <f t="shared" si="5"/>
        <v>255</v>
      </c>
      <c r="J95" s="28"/>
    </row>
    <row r="96" spans="2:10" ht="57" customHeight="1">
      <c r="B96" s="20" t="s">
        <v>96</v>
      </c>
      <c r="C96" s="21"/>
      <c r="D96" s="22" t="s">
        <v>253</v>
      </c>
      <c r="E96" s="50" t="s">
        <v>591</v>
      </c>
      <c r="F96" s="83" t="s">
        <v>1053</v>
      </c>
      <c r="G96" s="71">
        <v>139</v>
      </c>
      <c r="H96" s="69">
        <f t="shared" si="4"/>
        <v>0</v>
      </c>
      <c r="I96" s="71">
        <f t="shared" si="5"/>
        <v>139</v>
      </c>
      <c r="J96" s="28"/>
    </row>
    <row r="97" spans="2:10" ht="57" customHeight="1">
      <c r="B97" s="20" t="s">
        <v>96</v>
      </c>
      <c r="C97" s="21"/>
      <c r="D97" s="22" t="s">
        <v>973</v>
      </c>
      <c r="E97" s="65" t="s">
        <v>994</v>
      </c>
      <c r="F97" s="84" t="s">
        <v>1053</v>
      </c>
      <c r="G97" s="75">
        <v>154</v>
      </c>
      <c r="H97" s="69">
        <f t="shared" si="4"/>
        <v>0</v>
      </c>
      <c r="I97" s="71">
        <f t="shared" si="5"/>
        <v>154</v>
      </c>
      <c r="J97" s="28"/>
    </row>
    <row r="98" spans="2:10" ht="57" customHeight="1">
      <c r="B98" s="31" t="s">
        <v>96</v>
      </c>
      <c r="C98" s="32"/>
      <c r="D98" s="33" t="s">
        <v>136</v>
      </c>
      <c r="E98" s="51" t="s">
        <v>592</v>
      </c>
      <c r="F98" s="85" t="s">
        <v>1053</v>
      </c>
      <c r="G98" s="73">
        <v>139</v>
      </c>
      <c r="H98" s="69">
        <f t="shared" si="4"/>
        <v>0</v>
      </c>
      <c r="I98" s="71">
        <f t="shared" si="5"/>
        <v>139</v>
      </c>
      <c r="J98" s="39"/>
    </row>
    <row r="99" spans="2:10" ht="19.5" customHeight="1">
      <c r="B99" s="91" t="s">
        <v>483</v>
      </c>
      <c r="C99" s="91"/>
      <c r="D99" s="91"/>
      <c r="E99" s="91"/>
      <c r="F99" s="91"/>
      <c r="G99" s="91"/>
      <c r="H99" s="91"/>
      <c r="I99" s="91"/>
      <c r="J99" s="91"/>
    </row>
    <row r="100" spans="2:10" ht="65.25" customHeight="1">
      <c r="B100" s="96" t="s">
        <v>995</v>
      </c>
      <c r="C100" s="96"/>
      <c r="D100" s="96"/>
      <c r="E100" s="96"/>
      <c r="F100" s="96"/>
      <c r="G100" s="96"/>
      <c r="H100" s="96"/>
      <c r="I100" s="96"/>
      <c r="J100" s="96"/>
    </row>
    <row r="101" spans="2:10" ht="57" customHeight="1">
      <c r="B101" s="20" t="s">
        <v>98</v>
      </c>
      <c r="C101" s="21"/>
      <c r="D101" s="22" t="s">
        <v>140</v>
      </c>
      <c r="E101" s="50" t="s">
        <v>593</v>
      </c>
      <c r="F101" s="83" t="s">
        <v>1053</v>
      </c>
      <c r="G101" s="71">
        <v>233</v>
      </c>
      <c r="H101" s="69">
        <f>$H$3</f>
        <v>0</v>
      </c>
      <c r="I101" s="71">
        <f>G101-(G101*H101)</f>
        <v>233</v>
      </c>
      <c r="J101" s="28"/>
    </row>
    <row r="102" spans="2:10" ht="57" customHeight="1">
      <c r="B102" s="20" t="s">
        <v>98</v>
      </c>
      <c r="C102" s="21"/>
      <c r="D102" s="22" t="s">
        <v>139</v>
      </c>
      <c r="E102" s="50" t="s">
        <v>594</v>
      </c>
      <c r="F102" s="83" t="s">
        <v>1053</v>
      </c>
      <c r="G102" s="71">
        <v>219</v>
      </c>
      <c r="H102" s="69">
        <f t="shared" ref="H102:H120" si="6">$H$3</f>
        <v>0</v>
      </c>
      <c r="I102" s="71">
        <f t="shared" ref="I102:I120" si="7">G102-(G102*H102)</f>
        <v>219</v>
      </c>
      <c r="J102" s="28"/>
    </row>
    <row r="103" spans="2:10" ht="57" customHeight="1">
      <c r="B103" s="20" t="s">
        <v>957</v>
      </c>
      <c r="C103" s="21"/>
      <c r="D103" s="22" t="s">
        <v>481</v>
      </c>
      <c r="E103" s="50" t="s">
        <v>595</v>
      </c>
      <c r="F103" s="83" t="s">
        <v>1054</v>
      </c>
      <c r="G103" s="71">
        <v>8353</v>
      </c>
      <c r="H103" s="69">
        <f t="shared" si="6"/>
        <v>0</v>
      </c>
      <c r="I103" s="71">
        <f t="shared" si="7"/>
        <v>8353</v>
      </c>
      <c r="J103" s="28"/>
    </row>
    <row r="104" spans="2:10" ht="57" customHeight="1">
      <c r="B104" s="20" t="s">
        <v>957</v>
      </c>
      <c r="C104" s="21"/>
      <c r="D104" s="22" t="s">
        <v>460</v>
      </c>
      <c r="E104" s="50" t="s">
        <v>596</v>
      </c>
      <c r="F104" s="83" t="s">
        <v>1054</v>
      </c>
      <c r="G104" s="71">
        <v>6264</v>
      </c>
      <c r="H104" s="69">
        <f t="shared" si="6"/>
        <v>0</v>
      </c>
      <c r="I104" s="71">
        <f t="shared" si="7"/>
        <v>6264</v>
      </c>
      <c r="J104" s="28"/>
    </row>
    <row r="105" spans="2:10" ht="57" customHeight="1">
      <c r="B105" s="20" t="s">
        <v>957</v>
      </c>
      <c r="C105" s="21"/>
      <c r="D105" s="22" t="s">
        <v>444</v>
      </c>
      <c r="E105" s="50" t="s">
        <v>597</v>
      </c>
      <c r="F105" s="83" t="s">
        <v>1054</v>
      </c>
      <c r="G105" s="71">
        <v>1110</v>
      </c>
      <c r="H105" s="69">
        <f t="shared" si="6"/>
        <v>0</v>
      </c>
      <c r="I105" s="71">
        <f t="shared" si="7"/>
        <v>1110</v>
      </c>
      <c r="J105" s="28"/>
    </row>
    <row r="106" spans="2:10" ht="57" customHeight="1">
      <c r="B106" s="20" t="s">
        <v>957</v>
      </c>
      <c r="C106" s="21"/>
      <c r="D106" s="22" t="s">
        <v>406</v>
      </c>
      <c r="E106" s="50" t="s">
        <v>598</v>
      </c>
      <c r="F106" s="83" t="s">
        <v>1053</v>
      </c>
      <c r="G106" s="71">
        <v>754</v>
      </c>
      <c r="H106" s="69">
        <f t="shared" si="6"/>
        <v>0</v>
      </c>
      <c r="I106" s="71">
        <f t="shared" si="7"/>
        <v>754</v>
      </c>
      <c r="J106" s="28"/>
    </row>
    <row r="107" spans="2:10" ht="57" customHeight="1">
      <c r="B107" s="20" t="s">
        <v>957</v>
      </c>
      <c r="C107" s="21"/>
      <c r="D107" s="22" t="s">
        <v>342</v>
      </c>
      <c r="E107" s="50" t="s">
        <v>599</v>
      </c>
      <c r="F107" s="83" t="s">
        <v>1054</v>
      </c>
      <c r="G107" s="71">
        <v>930</v>
      </c>
      <c r="H107" s="69">
        <f t="shared" si="6"/>
        <v>0</v>
      </c>
      <c r="I107" s="71">
        <f t="shared" si="7"/>
        <v>930</v>
      </c>
      <c r="J107" s="28"/>
    </row>
    <row r="108" spans="2:10" ht="57" customHeight="1">
      <c r="B108" s="20" t="s">
        <v>957</v>
      </c>
      <c r="C108" s="21"/>
      <c r="D108" s="22" t="s">
        <v>173</v>
      </c>
      <c r="E108" s="50" t="s">
        <v>600</v>
      </c>
      <c r="F108" s="83" t="s">
        <v>1054</v>
      </c>
      <c r="G108" s="71">
        <v>916</v>
      </c>
      <c r="H108" s="69">
        <f t="shared" si="6"/>
        <v>0</v>
      </c>
      <c r="I108" s="71">
        <f t="shared" si="7"/>
        <v>916</v>
      </c>
      <c r="J108" s="24"/>
    </row>
    <row r="109" spans="2:10" ht="57" customHeight="1">
      <c r="B109" s="20" t="s">
        <v>957</v>
      </c>
      <c r="C109" s="21"/>
      <c r="D109" s="22" t="s">
        <v>445</v>
      </c>
      <c r="E109" s="50" t="s">
        <v>601</v>
      </c>
      <c r="F109" s="83" t="s">
        <v>1054</v>
      </c>
      <c r="G109" s="71">
        <v>1110</v>
      </c>
      <c r="H109" s="69">
        <f t="shared" si="6"/>
        <v>0</v>
      </c>
      <c r="I109" s="71">
        <f t="shared" si="7"/>
        <v>1110</v>
      </c>
      <c r="J109" s="24"/>
    </row>
    <row r="110" spans="2:10" ht="57" customHeight="1">
      <c r="B110" s="20" t="s">
        <v>97</v>
      </c>
      <c r="C110" s="21"/>
      <c r="D110" s="22" t="s">
        <v>196</v>
      </c>
      <c r="E110" s="50" t="s">
        <v>602</v>
      </c>
      <c r="F110" s="83" t="s">
        <v>1053</v>
      </c>
      <c r="G110" s="71">
        <v>191</v>
      </c>
      <c r="H110" s="69">
        <f t="shared" si="6"/>
        <v>0</v>
      </c>
      <c r="I110" s="71">
        <f t="shared" si="7"/>
        <v>191</v>
      </c>
      <c r="J110" s="24"/>
    </row>
    <row r="111" spans="2:10" ht="57" customHeight="1">
      <c r="B111" s="20" t="s">
        <v>97</v>
      </c>
      <c r="C111" s="21"/>
      <c r="D111" s="22" t="s">
        <v>175</v>
      </c>
      <c r="E111" s="50" t="s">
        <v>603</v>
      </c>
      <c r="F111" s="83" t="s">
        <v>1053</v>
      </c>
      <c r="G111" s="71">
        <v>268</v>
      </c>
      <c r="H111" s="69">
        <f t="shared" si="6"/>
        <v>0</v>
      </c>
      <c r="I111" s="71">
        <f t="shared" si="7"/>
        <v>268</v>
      </c>
      <c r="J111" s="28"/>
    </row>
    <row r="112" spans="2:10" ht="57" customHeight="1">
      <c r="B112" s="20" t="s">
        <v>97</v>
      </c>
      <c r="C112" s="21"/>
      <c r="D112" s="22" t="s">
        <v>431</v>
      </c>
      <c r="E112" s="50" t="s">
        <v>604</v>
      </c>
      <c r="F112" s="83" t="s">
        <v>1053</v>
      </c>
      <c r="G112" s="71">
        <v>237</v>
      </c>
      <c r="H112" s="69">
        <f t="shared" si="6"/>
        <v>0</v>
      </c>
      <c r="I112" s="71">
        <f t="shared" si="7"/>
        <v>237</v>
      </c>
      <c r="J112" s="28"/>
    </row>
    <row r="113" spans="2:10" ht="57" customHeight="1">
      <c r="B113" s="20" t="s">
        <v>97</v>
      </c>
      <c r="C113" s="21"/>
      <c r="D113" s="22" t="s">
        <v>174</v>
      </c>
      <c r="E113" s="50" t="s">
        <v>605</v>
      </c>
      <c r="F113" s="83" t="s">
        <v>1053</v>
      </c>
      <c r="G113" s="71">
        <v>253</v>
      </c>
      <c r="H113" s="69">
        <f t="shared" si="6"/>
        <v>0</v>
      </c>
      <c r="I113" s="71">
        <f t="shared" si="7"/>
        <v>253</v>
      </c>
      <c r="J113" s="28"/>
    </row>
    <row r="114" spans="2:10" ht="57" customHeight="1">
      <c r="B114" s="20" t="s">
        <v>97</v>
      </c>
      <c r="C114" s="21"/>
      <c r="D114" s="22" t="s">
        <v>407</v>
      </c>
      <c r="E114" s="50" t="s">
        <v>606</v>
      </c>
      <c r="F114" s="83" t="s">
        <v>1053</v>
      </c>
      <c r="G114" s="71">
        <v>143</v>
      </c>
      <c r="H114" s="69">
        <f t="shared" si="6"/>
        <v>0</v>
      </c>
      <c r="I114" s="71">
        <f t="shared" si="7"/>
        <v>143</v>
      </c>
      <c r="J114" s="28"/>
    </row>
    <row r="115" spans="2:10" ht="57" customHeight="1">
      <c r="B115" s="20" t="s">
        <v>97</v>
      </c>
      <c r="C115" s="21"/>
      <c r="D115" s="22" t="s">
        <v>408</v>
      </c>
      <c r="E115" s="50" t="s">
        <v>607</v>
      </c>
      <c r="F115" s="83" t="s">
        <v>1053</v>
      </c>
      <c r="G115" s="71">
        <v>286</v>
      </c>
      <c r="H115" s="69">
        <f t="shared" si="6"/>
        <v>0</v>
      </c>
      <c r="I115" s="71">
        <f t="shared" si="7"/>
        <v>286</v>
      </c>
      <c r="J115" s="28"/>
    </row>
    <row r="116" spans="2:10" ht="57" customHeight="1">
      <c r="B116" s="20" t="s">
        <v>97</v>
      </c>
      <c r="C116" s="21"/>
      <c r="D116" s="22" t="s">
        <v>218</v>
      </c>
      <c r="E116" s="50" t="s">
        <v>608</v>
      </c>
      <c r="F116" s="83" t="s">
        <v>1054</v>
      </c>
      <c r="G116" s="71">
        <v>703</v>
      </c>
      <c r="H116" s="69">
        <f t="shared" si="6"/>
        <v>0</v>
      </c>
      <c r="I116" s="71">
        <f t="shared" si="7"/>
        <v>703</v>
      </c>
      <c r="J116" s="28"/>
    </row>
    <row r="117" spans="2:10" ht="57" customHeight="1">
      <c r="B117" s="20" t="s">
        <v>958</v>
      </c>
      <c r="C117" s="21"/>
      <c r="D117" s="22" t="s">
        <v>341</v>
      </c>
      <c r="E117" s="50" t="s">
        <v>609</v>
      </c>
      <c r="F117" s="83" t="s">
        <v>1054</v>
      </c>
      <c r="G117" s="71">
        <v>647</v>
      </c>
      <c r="H117" s="69">
        <f t="shared" si="6"/>
        <v>0</v>
      </c>
      <c r="I117" s="71">
        <f t="shared" si="7"/>
        <v>647</v>
      </c>
      <c r="J117" s="28"/>
    </row>
    <row r="118" spans="2:10" ht="57" customHeight="1">
      <c r="B118" s="20" t="s">
        <v>480</v>
      </c>
      <c r="C118" s="21"/>
      <c r="D118" s="22" t="s">
        <v>428</v>
      </c>
      <c r="E118" s="50" t="s">
        <v>610</v>
      </c>
      <c r="F118" s="83" t="s">
        <v>1053</v>
      </c>
      <c r="G118" s="71">
        <v>53</v>
      </c>
      <c r="H118" s="69">
        <f t="shared" si="6"/>
        <v>0</v>
      </c>
      <c r="I118" s="71">
        <f t="shared" si="7"/>
        <v>53</v>
      </c>
      <c r="J118" s="28"/>
    </row>
    <row r="119" spans="2:10" ht="57" customHeight="1">
      <c r="B119" s="20" t="s">
        <v>480</v>
      </c>
      <c r="C119" s="21"/>
      <c r="D119" s="22" t="s">
        <v>429</v>
      </c>
      <c r="E119" s="50" t="s">
        <v>611</v>
      </c>
      <c r="F119" s="83" t="s">
        <v>1053</v>
      </c>
      <c r="G119" s="71">
        <v>56</v>
      </c>
      <c r="H119" s="69">
        <f t="shared" si="6"/>
        <v>0</v>
      </c>
      <c r="I119" s="71">
        <f t="shared" si="7"/>
        <v>56</v>
      </c>
      <c r="J119" s="28"/>
    </row>
    <row r="120" spans="2:10" ht="57" customHeight="1">
      <c r="B120" s="31" t="s">
        <v>480</v>
      </c>
      <c r="C120" s="32"/>
      <c r="D120" s="33" t="s">
        <v>430</v>
      </c>
      <c r="E120" s="51" t="s">
        <v>612</v>
      </c>
      <c r="F120" s="85" t="s">
        <v>1053</v>
      </c>
      <c r="G120" s="73">
        <v>42</v>
      </c>
      <c r="H120" s="69">
        <f t="shared" si="6"/>
        <v>0</v>
      </c>
      <c r="I120" s="71">
        <f t="shared" si="7"/>
        <v>42</v>
      </c>
      <c r="J120" s="39"/>
    </row>
    <row r="121" spans="2:10" ht="19.5" customHeight="1">
      <c r="B121" s="91" t="s">
        <v>488</v>
      </c>
      <c r="C121" s="91"/>
      <c r="D121" s="91"/>
      <c r="E121" s="91"/>
      <c r="F121" s="91"/>
      <c r="G121" s="91"/>
      <c r="H121" s="91"/>
      <c r="I121" s="91"/>
      <c r="J121" s="91"/>
    </row>
    <row r="122" spans="2:10" ht="57" customHeight="1">
      <c r="B122" s="35" t="s">
        <v>5</v>
      </c>
      <c r="C122" s="36"/>
      <c r="D122" s="37" t="s">
        <v>121</v>
      </c>
      <c r="E122" s="57" t="s">
        <v>613</v>
      </c>
      <c r="F122" s="86" t="s">
        <v>1053</v>
      </c>
      <c r="G122" s="74">
        <v>1077</v>
      </c>
      <c r="H122" s="70">
        <f>$H$3</f>
        <v>0</v>
      </c>
      <c r="I122" s="74">
        <f>G122-(G122*H122)</f>
        <v>1077</v>
      </c>
      <c r="J122" s="45"/>
    </row>
    <row r="123" spans="2:10" ht="57" customHeight="1">
      <c r="B123" s="20" t="s">
        <v>5</v>
      </c>
      <c r="C123" s="21"/>
      <c r="D123" s="22" t="s">
        <v>162</v>
      </c>
      <c r="E123" s="50" t="s">
        <v>614</v>
      </c>
      <c r="F123" s="83" t="s">
        <v>1053</v>
      </c>
      <c r="G123" s="71">
        <v>923</v>
      </c>
      <c r="H123" s="70">
        <f t="shared" ref="H123:H127" si="8">$H$3</f>
        <v>0</v>
      </c>
      <c r="I123" s="74">
        <f t="shared" ref="I123:I127" si="9">G123-(G123*H123)</f>
        <v>923</v>
      </c>
      <c r="J123" s="24"/>
    </row>
    <row r="124" spans="2:10" ht="57" customHeight="1">
      <c r="B124" s="20" t="s">
        <v>5</v>
      </c>
      <c r="C124" s="21"/>
      <c r="D124" s="22" t="s">
        <v>470</v>
      </c>
      <c r="E124" s="50" t="s">
        <v>615</v>
      </c>
      <c r="F124" s="83" t="s">
        <v>1053</v>
      </c>
      <c r="G124" s="71">
        <v>989</v>
      </c>
      <c r="H124" s="70">
        <f t="shared" si="8"/>
        <v>0</v>
      </c>
      <c r="I124" s="74">
        <f t="shared" si="9"/>
        <v>989</v>
      </c>
      <c r="J124" s="24"/>
    </row>
    <row r="125" spans="2:10" ht="57" customHeight="1">
      <c r="B125" s="20" t="s">
        <v>5</v>
      </c>
      <c r="C125" s="21"/>
      <c r="D125" s="22" t="s">
        <v>120</v>
      </c>
      <c r="E125" s="50" t="s">
        <v>616</v>
      </c>
      <c r="F125" s="83" t="s">
        <v>1053</v>
      </c>
      <c r="G125" s="71">
        <v>1047</v>
      </c>
      <c r="H125" s="70">
        <f t="shared" si="8"/>
        <v>0</v>
      </c>
      <c r="I125" s="74">
        <f t="shared" si="9"/>
        <v>1047</v>
      </c>
      <c r="J125" s="28"/>
    </row>
    <row r="126" spans="2:10" ht="57" customHeight="1">
      <c r="B126" s="20" t="s">
        <v>5</v>
      </c>
      <c r="C126" s="21"/>
      <c r="D126" s="22" t="s">
        <v>118</v>
      </c>
      <c r="E126" s="50" t="s">
        <v>617</v>
      </c>
      <c r="F126" s="83" t="s">
        <v>1053</v>
      </c>
      <c r="G126" s="71">
        <v>923</v>
      </c>
      <c r="H126" s="70">
        <f t="shared" si="8"/>
        <v>0</v>
      </c>
      <c r="I126" s="74">
        <f t="shared" si="9"/>
        <v>923</v>
      </c>
      <c r="J126" s="28"/>
    </row>
    <row r="127" spans="2:10" ht="57" customHeight="1">
      <c r="B127" s="31" t="s">
        <v>5</v>
      </c>
      <c r="C127" s="32"/>
      <c r="D127" s="33" t="s">
        <v>117</v>
      </c>
      <c r="E127" s="51" t="s">
        <v>618</v>
      </c>
      <c r="F127" s="85" t="s">
        <v>1053</v>
      </c>
      <c r="G127" s="73">
        <v>954</v>
      </c>
      <c r="H127" s="70">
        <f t="shared" si="8"/>
        <v>0</v>
      </c>
      <c r="I127" s="74">
        <f t="shared" si="9"/>
        <v>954</v>
      </c>
      <c r="J127" s="39"/>
    </row>
    <row r="128" spans="2:10" ht="19.5" customHeight="1">
      <c r="B128" s="91" t="s">
        <v>501</v>
      </c>
      <c r="C128" s="91"/>
      <c r="D128" s="91"/>
      <c r="E128" s="91"/>
      <c r="F128" s="91"/>
      <c r="G128" s="91"/>
      <c r="H128" s="91"/>
      <c r="I128" s="91"/>
      <c r="J128" s="91"/>
    </row>
    <row r="129" spans="2:10" ht="41.25" customHeight="1">
      <c r="B129" s="96" t="s">
        <v>996</v>
      </c>
      <c r="C129" s="96"/>
      <c r="D129" s="96"/>
      <c r="E129" s="96"/>
      <c r="F129" s="96"/>
      <c r="G129" s="96"/>
      <c r="H129" s="96"/>
      <c r="I129" s="96"/>
      <c r="J129" s="96"/>
    </row>
    <row r="130" spans="2:10" ht="57" customHeight="1">
      <c r="B130" s="20" t="s">
        <v>6</v>
      </c>
      <c r="C130" s="21"/>
      <c r="D130" s="22" t="s">
        <v>99</v>
      </c>
      <c r="E130" s="50" t="s">
        <v>619</v>
      </c>
      <c r="F130" s="83" t="s">
        <v>1054</v>
      </c>
      <c r="G130" s="71">
        <v>609</v>
      </c>
      <c r="H130" s="69">
        <f>$H$3</f>
        <v>0</v>
      </c>
      <c r="I130" s="71">
        <f>G130-(G130*H130)</f>
        <v>609</v>
      </c>
      <c r="J130" s="27" t="s">
        <v>115</v>
      </c>
    </row>
    <row r="131" spans="2:10" ht="57" customHeight="1">
      <c r="B131" s="20" t="s">
        <v>6</v>
      </c>
      <c r="C131" s="21"/>
      <c r="D131" s="22" t="s">
        <v>188</v>
      </c>
      <c r="E131" s="50" t="s">
        <v>620</v>
      </c>
      <c r="F131" s="83" t="s">
        <v>1054</v>
      </c>
      <c r="G131" s="71">
        <v>391</v>
      </c>
      <c r="H131" s="69">
        <f t="shared" ref="H131:H149" si="10">$H$3</f>
        <v>0</v>
      </c>
      <c r="I131" s="71">
        <f t="shared" ref="I131:I149" si="11">G131-(G131*H131)</f>
        <v>391</v>
      </c>
      <c r="J131" s="27" t="s">
        <v>115</v>
      </c>
    </row>
    <row r="132" spans="2:10" ht="57" customHeight="1">
      <c r="B132" s="20" t="s">
        <v>6</v>
      </c>
      <c r="C132" s="21"/>
      <c r="D132" s="22" t="s">
        <v>219</v>
      </c>
      <c r="E132" s="50" t="s">
        <v>621</v>
      </c>
      <c r="F132" s="83" t="s">
        <v>1054</v>
      </c>
      <c r="G132" s="71">
        <v>387</v>
      </c>
      <c r="H132" s="69">
        <f t="shared" si="10"/>
        <v>0</v>
      </c>
      <c r="I132" s="71">
        <f t="shared" si="11"/>
        <v>387</v>
      </c>
      <c r="J132" s="27"/>
    </row>
    <row r="133" spans="2:10" ht="57" customHeight="1">
      <c r="B133" s="20" t="s">
        <v>6</v>
      </c>
      <c r="C133" s="21"/>
      <c r="D133" s="22" t="s">
        <v>197</v>
      </c>
      <c r="E133" s="50" t="s">
        <v>622</v>
      </c>
      <c r="F133" s="83" t="s">
        <v>1054</v>
      </c>
      <c r="G133" s="71">
        <v>566</v>
      </c>
      <c r="H133" s="69">
        <f t="shared" si="10"/>
        <v>0</v>
      </c>
      <c r="I133" s="71">
        <f t="shared" si="11"/>
        <v>566</v>
      </c>
      <c r="J133" s="27"/>
    </row>
    <row r="134" spans="2:10" ht="57" customHeight="1">
      <c r="B134" s="20" t="s">
        <v>6</v>
      </c>
      <c r="C134" s="21"/>
      <c r="D134" s="22" t="s">
        <v>144</v>
      </c>
      <c r="E134" s="50" t="s">
        <v>623</v>
      </c>
      <c r="F134" s="83" t="s">
        <v>1054</v>
      </c>
      <c r="G134" s="71">
        <v>739</v>
      </c>
      <c r="H134" s="69">
        <f t="shared" si="10"/>
        <v>0</v>
      </c>
      <c r="I134" s="71">
        <f t="shared" si="11"/>
        <v>739</v>
      </c>
      <c r="J134" s="27" t="s">
        <v>115</v>
      </c>
    </row>
    <row r="135" spans="2:10" ht="57" customHeight="1">
      <c r="B135" s="20" t="s">
        <v>6</v>
      </c>
      <c r="C135" s="21"/>
      <c r="D135" s="22" t="s">
        <v>116</v>
      </c>
      <c r="E135" s="50" t="s">
        <v>624</v>
      </c>
      <c r="F135" s="83" t="s">
        <v>1054</v>
      </c>
      <c r="G135" s="71">
        <v>455</v>
      </c>
      <c r="H135" s="69">
        <f t="shared" si="10"/>
        <v>0</v>
      </c>
      <c r="I135" s="71">
        <f t="shared" si="11"/>
        <v>455</v>
      </c>
      <c r="J135" s="27"/>
    </row>
    <row r="136" spans="2:10" ht="57" customHeight="1">
      <c r="B136" s="20" t="s">
        <v>6</v>
      </c>
      <c r="C136" s="21"/>
      <c r="D136" s="22" t="s">
        <v>389</v>
      </c>
      <c r="E136" s="50" t="s">
        <v>625</v>
      </c>
      <c r="F136" s="83" t="s">
        <v>1054</v>
      </c>
      <c r="G136" s="71">
        <v>462</v>
      </c>
      <c r="H136" s="69">
        <f t="shared" si="10"/>
        <v>0</v>
      </c>
      <c r="I136" s="71">
        <f t="shared" si="11"/>
        <v>462</v>
      </c>
      <c r="J136" s="27"/>
    </row>
    <row r="137" spans="2:10" ht="57" customHeight="1">
      <c r="B137" s="20" t="s">
        <v>6</v>
      </c>
      <c r="C137" s="21"/>
      <c r="D137" s="22" t="s">
        <v>145</v>
      </c>
      <c r="E137" s="50" t="s">
        <v>626</v>
      </c>
      <c r="F137" s="83" t="s">
        <v>1054</v>
      </c>
      <c r="G137" s="71">
        <v>636</v>
      </c>
      <c r="H137" s="69">
        <f t="shared" si="10"/>
        <v>0</v>
      </c>
      <c r="I137" s="71">
        <f t="shared" si="11"/>
        <v>636</v>
      </c>
      <c r="J137" s="27" t="s">
        <v>115</v>
      </c>
    </row>
    <row r="138" spans="2:10" ht="57" customHeight="1">
      <c r="B138" s="20" t="s">
        <v>6</v>
      </c>
      <c r="C138" s="21"/>
      <c r="D138" s="22" t="s">
        <v>154</v>
      </c>
      <c r="E138" s="50" t="s">
        <v>627</v>
      </c>
      <c r="F138" s="83" t="s">
        <v>1054</v>
      </c>
      <c r="G138" s="71">
        <v>414</v>
      </c>
      <c r="H138" s="69">
        <f t="shared" si="10"/>
        <v>0</v>
      </c>
      <c r="I138" s="71">
        <f t="shared" si="11"/>
        <v>414</v>
      </c>
      <c r="J138" s="27" t="s">
        <v>115</v>
      </c>
    </row>
    <row r="139" spans="2:10" ht="57" customHeight="1">
      <c r="B139" s="20" t="s">
        <v>6</v>
      </c>
      <c r="C139" s="21"/>
      <c r="D139" s="22" t="s">
        <v>344</v>
      </c>
      <c r="E139" s="50" t="s">
        <v>628</v>
      </c>
      <c r="F139" s="83" t="s">
        <v>1054</v>
      </c>
      <c r="G139" s="71">
        <v>495</v>
      </c>
      <c r="H139" s="69">
        <f t="shared" si="10"/>
        <v>0</v>
      </c>
      <c r="I139" s="71">
        <f t="shared" si="11"/>
        <v>495</v>
      </c>
      <c r="J139" s="27"/>
    </row>
    <row r="140" spans="2:10" ht="57" customHeight="1">
      <c r="B140" s="20" t="s">
        <v>6</v>
      </c>
      <c r="C140" s="21"/>
      <c r="D140" s="22" t="s">
        <v>146</v>
      </c>
      <c r="E140" s="50" t="s">
        <v>629</v>
      </c>
      <c r="F140" s="83" t="s">
        <v>1054</v>
      </c>
      <c r="G140" s="71">
        <v>737</v>
      </c>
      <c r="H140" s="69">
        <f t="shared" si="10"/>
        <v>0</v>
      </c>
      <c r="I140" s="71">
        <f t="shared" si="11"/>
        <v>737</v>
      </c>
      <c r="J140" s="27" t="s">
        <v>115</v>
      </c>
    </row>
    <row r="141" spans="2:10" ht="57" customHeight="1">
      <c r="B141" s="20" t="s">
        <v>6</v>
      </c>
      <c r="C141" s="21"/>
      <c r="D141" s="22" t="s">
        <v>220</v>
      </c>
      <c r="E141" s="50" t="s">
        <v>630</v>
      </c>
      <c r="F141" s="83" t="s">
        <v>1054</v>
      </c>
      <c r="G141" s="71">
        <v>501</v>
      </c>
      <c r="H141" s="69">
        <f t="shared" si="10"/>
        <v>0</v>
      </c>
      <c r="I141" s="71">
        <f t="shared" si="11"/>
        <v>501</v>
      </c>
      <c r="J141" s="27"/>
    </row>
    <row r="142" spans="2:10" ht="57" customHeight="1">
      <c r="B142" s="20" t="s">
        <v>6</v>
      </c>
      <c r="C142" s="21"/>
      <c r="D142" s="22" t="s">
        <v>212</v>
      </c>
      <c r="E142" s="50" t="s">
        <v>631</v>
      </c>
      <c r="F142" s="83" t="s">
        <v>1054</v>
      </c>
      <c r="G142" s="71">
        <v>455</v>
      </c>
      <c r="H142" s="69">
        <f t="shared" si="10"/>
        <v>0</v>
      </c>
      <c r="I142" s="71">
        <f t="shared" si="11"/>
        <v>455</v>
      </c>
      <c r="J142" s="27"/>
    </row>
    <row r="143" spans="2:10" ht="57" customHeight="1">
      <c r="B143" s="20" t="s">
        <v>6</v>
      </c>
      <c r="C143" s="21"/>
      <c r="D143" s="22" t="s">
        <v>476</v>
      </c>
      <c r="E143" s="50" t="s">
        <v>632</v>
      </c>
      <c r="F143" s="83" t="s">
        <v>1054</v>
      </c>
      <c r="G143" s="71">
        <v>462</v>
      </c>
      <c r="H143" s="69">
        <f t="shared" si="10"/>
        <v>0</v>
      </c>
      <c r="I143" s="71">
        <f t="shared" si="11"/>
        <v>462</v>
      </c>
      <c r="J143" s="27"/>
    </row>
    <row r="144" spans="2:10" ht="57" customHeight="1">
      <c r="B144" s="20" t="s">
        <v>6</v>
      </c>
      <c r="C144" s="21"/>
      <c r="D144" s="22" t="s">
        <v>153</v>
      </c>
      <c r="E144" s="50" t="s">
        <v>633</v>
      </c>
      <c r="F144" s="83" t="s">
        <v>1054</v>
      </c>
      <c r="G144" s="71">
        <v>515</v>
      </c>
      <c r="H144" s="69">
        <f t="shared" si="10"/>
        <v>0</v>
      </c>
      <c r="I144" s="71">
        <f t="shared" si="11"/>
        <v>515</v>
      </c>
      <c r="J144" s="27"/>
    </row>
    <row r="145" spans="2:10" ht="57" customHeight="1">
      <c r="B145" s="20" t="s">
        <v>6</v>
      </c>
      <c r="C145" s="21"/>
      <c r="D145" s="22" t="s">
        <v>343</v>
      </c>
      <c r="E145" s="50" t="s">
        <v>634</v>
      </c>
      <c r="F145" s="83" t="s">
        <v>1054</v>
      </c>
      <c r="G145" s="71">
        <v>515</v>
      </c>
      <c r="H145" s="69">
        <f t="shared" si="10"/>
        <v>0</v>
      </c>
      <c r="I145" s="71">
        <f t="shared" si="11"/>
        <v>515</v>
      </c>
      <c r="J145" s="27"/>
    </row>
    <row r="146" spans="2:10" ht="57" customHeight="1">
      <c r="B146" s="20" t="s">
        <v>91</v>
      </c>
      <c r="C146" s="21"/>
      <c r="D146" s="22" t="s">
        <v>221</v>
      </c>
      <c r="E146" s="50" t="s">
        <v>635</v>
      </c>
      <c r="F146" s="83" t="s">
        <v>1054</v>
      </c>
      <c r="G146" s="71">
        <v>576</v>
      </c>
      <c r="H146" s="69">
        <f t="shared" si="10"/>
        <v>0</v>
      </c>
      <c r="I146" s="71">
        <f t="shared" si="11"/>
        <v>576</v>
      </c>
      <c r="J146" s="27"/>
    </row>
    <row r="147" spans="2:10" ht="57" customHeight="1">
      <c r="B147" s="20" t="s">
        <v>91</v>
      </c>
      <c r="C147" s="21"/>
      <c r="D147" s="22" t="s">
        <v>90</v>
      </c>
      <c r="E147" s="50" t="s">
        <v>636</v>
      </c>
      <c r="F147" s="83" t="s">
        <v>1054</v>
      </c>
      <c r="G147" s="71">
        <v>435</v>
      </c>
      <c r="H147" s="69">
        <f t="shared" si="10"/>
        <v>0</v>
      </c>
      <c r="I147" s="71">
        <f t="shared" si="11"/>
        <v>435</v>
      </c>
      <c r="J147" s="27"/>
    </row>
    <row r="148" spans="2:10" ht="57" customHeight="1">
      <c r="B148" s="20" t="s">
        <v>91</v>
      </c>
      <c r="C148" s="21"/>
      <c r="D148" s="22" t="s">
        <v>225</v>
      </c>
      <c r="E148" s="50" t="s">
        <v>637</v>
      </c>
      <c r="F148" s="83" t="s">
        <v>1054</v>
      </c>
      <c r="G148" s="71">
        <v>226</v>
      </c>
      <c r="H148" s="69">
        <f t="shared" si="10"/>
        <v>0</v>
      </c>
      <c r="I148" s="71">
        <f t="shared" si="11"/>
        <v>226</v>
      </c>
      <c r="J148" s="27"/>
    </row>
    <row r="149" spans="2:10" ht="57" customHeight="1">
      <c r="B149" s="31" t="s">
        <v>91</v>
      </c>
      <c r="C149" s="32"/>
      <c r="D149" s="33" t="s">
        <v>226</v>
      </c>
      <c r="E149" s="51" t="s">
        <v>638</v>
      </c>
      <c r="F149" s="85" t="s">
        <v>1054</v>
      </c>
      <c r="G149" s="73">
        <v>226</v>
      </c>
      <c r="H149" s="69">
        <f t="shared" si="10"/>
        <v>0</v>
      </c>
      <c r="I149" s="71">
        <f t="shared" si="11"/>
        <v>226</v>
      </c>
      <c r="J149" s="48"/>
    </row>
    <row r="150" spans="2:10" ht="19.5" customHeight="1">
      <c r="B150" s="91" t="s">
        <v>502</v>
      </c>
      <c r="C150" s="91"/>
      <c r="D150" s="91"/>
      <c r="E150" s="91"/>
      <c r="F150" s="91"/>
      <c r="G150" s="91"/>
      <c r="H150" s="91"/>
      <c r="I150" s="91"/>
      <c r="J150" s="91"/>
    </row>
    <row r="151" spans="2:10" ht="56.25" customHeight="1">
      <c r="B151" s="35" t="s">
        <v>7</v>
      </c>
      <c r="C151" s="36"/>
      <c r="D151" s="37" t="s">
        <v>462</v>
      </c>
      <c r="E151" s="57" t="s">
        <v>639</v>
      </c>
      <c r="F151" s="86" t="s">
        <v>1054</v>
      </c>
      <c r="G151" s="74">
        <v>2423</v>
      </c>
      <c r="H151" s="70">
        <f>$H$3</f>
        <v>0</v>
      </c>
      <c r="I151" s="74">
        <f>G151-(G151*H151)</f>
        <v>2423</v>
      </c>
      <c r="J151" s="46"/>
    </row>
    <row r="152" spans="2:10" ht="57" customHeight="1">
      <c r="B152" s="20" t="s">
        <v>7</v>
      </c>
      <c r="C152" s="21"/>
      <c r="D152" s="22" t="s">
        <v>8</v>
      </c>
      <c r="E152" s="50" t="s">
        <v>640</v>
      </c>
      <c r="F152" s="83" t="s">
        <v>1054</v>
      </c>
      <c r="G152" s="71">
        <v>1449</v>
      </c>
      <c r="H152" s="70">
        <f t="shared" ref="H152:H162" si="12">$H$3</f>
        <v>0</v>
      </c>
      <c r="I152" s="74">
        <f t="shared" ref="I152:I162" si="13">G152-(G152*H152)</f>
        <v>1449</v>
      </c>
      <c r="J152" s="27" t="s">
        <v>115</v>
      </c>
    </row>
    <row r="153" spans="2:10" ht="57" customHeight="1">
      <c r="B153" s="20" t="s">
        <v>7</v>
      </c>
      <c r="C153" s="21"/>
      <c r="D153" s="22" t="s">
        <v>369</v>
      </c>
      <c r="E153" s="50" t="s">
        <v>641</v>
      </c>
      <c r="F153" s="83" t="s">
        <v>1054</v>
      </c>
      <c r="G153" s="71">
        <v>1319</v>
      </c>
      <c r="H153" s="70">
        <f t="shared" si="12"/>
        <v>0</v>
      </c>
      <c r="I153" s="74">
        <f t="shared" si="13"/>
        <v>1319</v>
      </c>
      <c r="J153" s="27"/>
    </row>
    <row r="154" spans="2:10" ht="57" customHeight="1">
      <c r="B154" s="20" t="s">
        <v>7</v>
      </c>
      <c r="C154" s="21"/>
      <c r="D154" s="22" t="s">
        <v>469</v>
      </c>
      <c r="E154" s="50" t="s">
        <v>642</v>
      </c>
      <c r="F154" s="83" t="s">
        <v>1054</v>
      </c>
      <c r="G154" s="71">
        <v>1211</v>
      </c>
      <c r="H154" s="70">
        <f t="shared" si="12"/>
        <v>0</v>
      </c>
      <c r="I154" s="74">
        <f t="shared" si="13"/>
        <v>1211</v>
      </c>
      <c r="J154" s="27"/>
    </row>
    <row r="155" spans="2:10" ht="57" customHeight="1">
      <c r="B155" s="20" t="s">
        <v>7</v>
      </c>
      <c r="C155" s="21"/>
      <c r="D155" s="22" t="s">
        <v>9</v>
      </c>
      <c r="E155" s="50" t="s">
        <v>643</v>
      </c>
      <c r="F155" s="83" t="s">
        <v>1054</v>
      </c>
      <c r="G155" s="71">
        <v>967</v>
      </c>
      <c r="H155" s="70">
        <f t="shared" si="12"/>
        <v>0</v>
      </c>
      <c r="I155" s="74">
        <f t="shared" si="13"/>
        <v>967</v>
      </c>
      <c r="J155" s="27" t="s">
        <v>115</v>
      </c>
    </row>
    <row r="156" spans="2:10" ht="57" customHeight="1">
      <c r="B156" s="20" t="s">
        <v>7</v>
      </c>
      <c r="C156" s="21"/>
      <c r="D156" s="22" t="s">
        <v>403</v>
      </c>
      <c r="E156" s="50" t="s">
        <v>644</v>
      </c>
      <c r="F156" s="83" t="s">
        <v>1054</v>
      </c>
      <c r="G156" s="71">
        <v>659</v>
      </c>
      <c r="H156" s="70">
        <f t="shared" si="12"/>
        <v>0</v>
      </c>
      <c r="I156" s="74">
        <f t="shared" si="13"/>
        <v>659</v>
      </c>
      <c r="J156" s="27"/>
    </row>
    <row r="157" spans="2:10" ht="57" customHeight="1">
      <c r="B157" s="20" t="s">
        <v>7</v>
      </c>
      <c r="C157" s="21"/>
      <c r="D157" s="22" t="s">
        <v>155</v>
      </c>
      <c r="E157" s="50" t="s">
        <v>645</v>
      </c>
      <c r="F157" s="83" t="s">
        <v>1054</v>
      </c>
      <c r="G157" s="71">
        <v>2660</v>
      </c>
      <c r="H157" s="70">
        <f t="shared" si="12"/>
        <v>0</v>
      </c>
      <c r="I157" s="74">
        <f t="shared" si="13"/>
        <v>2660</v>
      </c>
      <c r="J157" s="24"/>
    </row>
    <row r="158" spans="2:10" ht="57" customHeight="1">
      <c r="B158" s="20" t="s">
        <v>7</v>
      </c>
      <c r="C158" s="21"/>
      <c r="D158" s="22" t="s">
        <v>32</v>
      </c>
      <c r="E158" s="50" t="s">
        <v>646</v>
      </c>
      <c r="F158" s="83" t="s">
        <v>1054</v>
      </c>
      <c r="G158" s="71">
        <v>1935</v>
      </c>
      <c r="H158" s="70">
        <f t="shared" si="12"/>
        <v>0</v>
      </c>
      <c r="I158" s="74">
        <f t="shared" si="13"/>
        <v>1935</v>
      </c>
      <c r="J158" s="27" t="s">
        <v>115</v>
      </c>
    </row>
    <row r="159" spans="2:10" ht="57" customHeight="1">
      <c r="B159" s="20" t="s">
        <v>7</v>
      </c>
      <c r="C159" s="21"/>
      <c r="D159" s="22" t="s">
        <v>156</v>
      </c>
      <c r="E159" s="50" t="s">
        <v>647</v>
      </c>
      <c r="F159" s="83" t="s">
        <v>1054</v>
      </c>
      <c r="G159" s="71">
        <v>5320</v>
      </c>
      <c r="H159" s="70">
        <f t="shared" si="12"/>
        <v>0</v>
      </c>
      <c r="I159" s="74">
        <f t="shared" si="13"/>
        <v>5320</v>
      </c>
      <c r="J159" s="24"/>
    </row>
    <row r="160" spans="2:10" ht="57" customHeight="1">
      <c r="B160" s="20" t="s">
        <v>7</v>
      </c>
      <c r="C160" s="21"/>
      <c r="D160" s="22" t="s">
        <v>33</v>
      </c>
      <c r="E160" s="50" t="s">
        <v>648</v>
      </c>
      <c r="F160" s="83" t="s">
        <v>1054</v>
      </c>
      <c r="G160" s="71">
        <v>4595</v>
      </c>
      <c r="H160" s="70">
        <f t="shared" si="12"/>
        <v>0</v>
      </c>
      <c r="I160" s="74">
        <f t="shared" si="13"/>
        <v>4595</v>
      </c>
      <c r="J160" s="27" t="s">
        <v>115</v>
      </c>
    </row>
    <row r="161" spans="2:10" ht="57" customHeight="1">
      <c r="B161" s="20" t="s">
        <v>7</v>
      </c>
      <c r="C161" s="21"/>
      <c r="D161" s="22" t="s">
        <v>34</v>
      </c>
      <c r="E161" s="50" t="s">
        <v>649</v>
      </c>
      <c r="F161" s="83" t="s">
        <v>1054</v>
      </c>
      <c r="G161" s="71">
        <v>2056</v>
      </c>
      <c r="H161" s="70">
        <f t="shared" si="12"/>
        <v>0</v>
      </c>
      <c r="I161" s="74">
        <f t="shared" si="13"/>
        <v>2056</v>
      </c>
      <c r="J161" s="27"/>
    </row>
    <row r="162" spans="2:10" ht="57" customHeight="1">
      <c r="B162" s="31" t="s">
        <v>7</v>
      </c>
      <c r="C162" s="32"/>
      <c r="D162" s="33" t="s">
        <v>461</v>
      </c>
      <c r="E162" s="51" t="s">
        <v>650</v>
      </c>
      <c r="F162" s="85" t="s">
        <v>1054</v>
      </c>
      <c r="G162" s="73">
        <v>2506</v>
      </c>
      <c r="H162" s="70">
        <f t="shared" si="12"/>
        <v>0</v>
      </c>
      <c r="I162" s="74">
        <f t="shared" si="13"/>
        <v>2506</v>
      </c>
      <c r="J162" s="48"/>
    </row>
    <row r="163" spans="2:10" ht="19.5" customHeight="1">
      <c r="B163" s="91" t="s">
        <v>489</v>
      </c>
      <c r="C163" s="91"/>
      <c r="D163" s="91"/>
      <c r="E163" s="91"/>
      <c r="F163" s="91"/>
      <c r="G163" s="91"/>
      <c r="H163" s="91"/>
      <c r="I163" s="91"/>
      <c r="J163" s="91"/>
    </row>
    <row r="164" spans="2:10" ht="41.25" customHeight="1">
      <c r="B164" s="96" t="s">
        <v>997</v>
      </c>
      <c r="C164" s="96"/>
      <c r="D164" s="96"/>
      <c r="E164" s="96"/>
      <c r="F164" s="96"/>
      <c r="G164" s="96"/>
      <c r="H164" s="96"/>
      <c r="I164" s="96"/>
      <c r="J164" s="96"/>
    </row>
    <row r="165" spans="2:10" ht="57" customHeight="1">
      <c r="B165" s="20" t="s">
        <v>10</v>
      </c>
      <c r="C165" s="21"/>
      <c r="D165" s="22" t="s">
        <v>245</v>
      </c>
      <c r="E165" s="50" t="s">
        <v>651</v>
      </c>
      <c r="F165" s="83" t="s">
        <v>1054</v>
      </c>
      <c r="G165" s="71">
        <v>1077</v>
      </c>
      <c r="H165" s="69">
        <f>$H$3</f>
        <v>0</v>
      </c>
      <c r="I165" s="71">
        <f>G165-(G165*H165)</f>
        <v>1077</v>
      </c>
      <c r="J165" s="27"/>
    </row>
    <row r="166" spans="2:10" ht="57" customHeight="1">
      <c r="B166" s="20" t="s">
        <v>10</v>
      </c>
      <c r="C166" s="21"/>
      <c r="D166" s="22" t="s">
        <v>246</v>
      </c>
      <c r="E166" s="50" t="s">
        <v>652</v>
      </c>
      <c r="F166" s="83" t="s">
        <v>1054</v>
      </c>
      <c r="G166" s="71">
        <v>8420</v>
      </c>
      <c r="H166" s="69">
        <f t="shared" ref="H166:H167" si="14">$H$3</f>
        <v>0</v>
      </c>
      <c r="I166" s="71">
        <f t="shared" ref="I166:I167" si="15">G166-(G166*H166)</f>
        <v>8420</v>
      </c>
      <c r="J166" s="27"/>
    </row>
    <row r="167" spans="2:10" ht="57" customHeight="1">
      <c r="B167" s="20" t="s">
        <v>10</v>
      </c>
      <c r="C167" s="21"/>
      <c r="D167" s="22" t="s">
        <v>119</v>
      </c>
      <c r="E167" s="50" t="s">
        <v>653</v>
      </c>
      <c r="F167" s="83" t="s">
        <v>1054</v>
      </c>
      <c r="G167" s="71">
        <v>7299</v>
      </c>
      <c r="H167" s="69">
        <f t="shared" si="14"/>
        <v>0</v>
      </c>
      <c r="I167" s="71">
        <f t="shared" si="15"/>
        <v>7299</v>
      </c>
      <c r="J167" s="27"/>
    </row>
    <row r="168" spans="2:10" ht="14.45" hidden="1" customHeight="1">
      <c r="B168" s="31"/>
      <c r="C168" s="32"/>
      <c r="D168" s="33"/>
      <c r="E168" s="58"/>
      <c r="F168" s="58"/>
      <c r="G168" s="59"/>
      <c r="H168" s="59"/>
      <c r="I168" s="59"/>
      <c r="J168" s="39"/>
    </row>
    <row r="169" spans="2:10" ht="14.45" hidden="1" customHeight="1">
      <c r="B169" s="31"/>
      <c r="C169" s="32"/>
      <c r="D169" s="33"/>
      <c r="E169" s="58"/>
      <c r="F169" s="58"/>
      <c r="G169" s="59"/>
      <c r="H169" s="59"/>
      <c r="I169" s="59"/>
      <c r="J169" s="39"/>
    </row>
    <row r="170" spans="2:10" ht="15" hidden="1" customHeight="1">
      <c r="D170" s="18"/>
      <c r="E170" s="9"/>
      <c r="F170" s="9"/>
      <c r="G170" s="16"/>
      <c r="H170" s="16"/>
      <c r="I170" s="16"/>
      <c r="J170" s="6"/>
    </row>
    <row r="171" spans="2:10" ht="15" hidden="1" customHeight="1">
      <c r="D171" s="18"/>
      <c r="E171" s="10"/>
      <c r="F171" s="10"/>
      <c r="G171" s="16"/>
      <c r="H171" s="16"/>
      <c r="I171" s="16"/>
      <c r="J171" s="6"/>
    </row>
    <row r="172" spans="2:10" ht="15" hidden="1" customHeight="1">
      <c r="D172" s="18"/>
      <c r="E172" s="10"/>
      <c r="F172" s="10"/>
      <c r="G172" s="16"/>
      <c r="H172" s="16"/>
      <c r="I172" s="16"/>
      <c r="J172" s="6"/>
    </row>
    <row r="173" spans="2:10" ht="15" hidden="1" customHeight="1">
      <c r="D173" s="18"/>
      <c r="E173" s="10"/>
      <c r="F173" s="10"/>
      <c r="G173" s="16"/>
      <c r="H173" s="16"/>
      <c r="I173" s="16"/>
      <c r="J173" s="6"/>
    </row>
    <row r="174" spans="2:10" ht="15" hidden="1" customHeight="1">
      <c r="D174" s="18"/>
      <c r="E174" s="10"/>
      <c r="F174" s="10"/>
      <c r="G174" s="16"/>
      <c r="H174" s="16"/>
      <c r="I174" s="16"/>
      <c r="J174" s="6"/>
    </row>
    <row r="175" spans="2:10" ht="15" hidden="1" customHeight="1">
      <c r="J175" s="6"/>
    </row>
  </sheetData>
  <mergeCells count="19">
    <mergeCell ref="B128:J128"/>
    <mergeCell ref="B129:J129"/>
    <mergeCell ref="B150:J150"/>
    <mergeCell ref="B163:J163"/>
    <mergeCell ref="B164:J164"/>
    <mergeCell ref="B121:J121"/>
    <mergeCell ref="B1:J1"/>
    <mergeCell ref="B2:J2"/>
    <mergeCell ref="B5:J5"/>
    <mergeCell ref="B6:J6"/>
    <mergeCell ref="B7:J7"/>
    <mergeCell ref="B30:J30"/>
    <mergeCell ref="B36:J36"/>
    <mergeCell ref="B39:J39"/>
    <mergeCell ref="B40:J40"/>
    <mergeCell ref="B99:J99"/>
    <mergeCell ref="B100:J100"/>
    <mergeCell ref="C3:G3"/>
    <mergeCell ref="H3:J3"/>
  </mergeCells>
  <pageMargins left="0.7" right="0.7" top="0.75" bottom="0.75" header="0.3" footer="0.3"/>
  <pageSetup paperSize="9" scale="75" fitToHeight="0"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K89"/>
  <sheetViews>
    <sheetView zoomScale="90" zoomScaleNormal="90" workbookViewId="0">
      <pane ySplit="4" topLeftCell="A5" activePane="bottomLeft" state="frozen"/>
      <selection activeCell="M12" sqref="M12"/>
      <selection pane="bottomLeft" activeCell="B4" sqref="B4"/>
    </sheetView>
  </sheetViews>
  <sheetFormatPr defaultColWidth="0" defaultRowHeight="15" zeroHeight="1"/>
  <cols>
    <col min="1" max="1" width="3.42578125" style="7" customWidth="1"/>
    <col min="2" max="2" width="14.42578125" style="1" customWidth="1"/>
    <col min="3" max="3" width="10.85546875" style="3" customWidth="1"/>
    <col min="4" max="4" width="31.5703125" style="19" customWidth="1"/>
    <col min="5" max="5" width="56.140625" style="11" customWidth="1"/>
    <col min="6" max="6" width="10.5703125" style="11" customWidth="1"/>
    <col min="7" max="8" width="12.140625" style="17" customWidth="1"/>
    <col min="9" max="9" width="11.42578125" style="2" customWidth="1"/>
    <col min="10" max="10" width="15.42578125" style="2" customWidth="1"/>
    <col min="11" max="11" width="0" style="7" hidden="1" customWidth="1"/>
    <col min="12" max="16384" width="9.140625" style="7" hidden="1"/>
  </cols>
  <sheetData>
    <row r="1" spans="2:11" ht="134.25" customHeight="1">
      <c r="B1" s="92"/>
      <c r="C1" s="92"/>
      <c r="D1" s="92"/>
      <c r="E1" s="92"/>
      <c r="F1" s="92"/>
      <c r="G1" s="92"/>
      <c r="H1" s="92"/>
      <c r="I1" s="92"/>
      <c r="J1" s="92"/>
    </row>
    <row r="2" spans="2:11" ht="18.75">
      <c r="B2" s="93" t="s">
        <v>1042</v>
      </c>
      <c r="C2" s="93"/>
      <c r="D2" s="93"/>
      <c r="E2" s="93"/>
      <c r="F2" s="93"/>
      <c r="G2" s="93"/>
      <c r="H2" s="93"/>
      <c r="I2" s="93"/>
      <c r="J2" s="93"/>
    </row>
    <row r="3" spans="2:11" ht="21" customHeight="1">
      <c r="B3" s="90" t="s">
        <v>1057</v>
      </c>
      <c r="C3" s="97" t="s">
        <v>1039</v>
      </c>
      <c r="D3" s="97"/>
      <c r="E3" s="97"/>
      <c r="F3" s="97"/>
      <c r="G3" s="97"/>
      <c r="H3" s="98">
        <v>0</v>
      </c>
      <c r="I3" s="98"/>
      <c r="J3" s="98"/>
      <c r="K3" s="5"/>
    </row>
    <row r="4" spans="2:11" ht="26.25" customHeight="1">
      <c r="B4" s="4" t="s">
        <v>1034</v>
      </c>
      <c r="C4" s="4" t="s">
        <v>1035</v>
      </c>
      <c r="D4" s="5" t="s">
        <v>1036</v>
      </c>
      <c r="E4" s="5" t="s">
        <v>1037</v>
      </c>
      <c r="F4" s="5" t="s">
        <v>1052</v>
      </c>
      <c r="G4" s="68" t="s">
        <v>1038</v>
      </c>
      <c r="H4" s="8" t="s">
        <v>1039</v>
      </c>
      <c r="I4" s="68" t="s">
        <v>1040</v>
      </c>
      <c r="J4" s="5" t="s">
        <v>1041</v>
      </c>
    </row>
    <row r="5" spans="2:11" ht="19.5" customHeight="1">
      <c r="B5" s="94" t="s">
        <v>504</v>
      </c>
      <c r="C5" s="94"/>
      <c r="D5" s="94"/>
      <c r="E5" s="94"/>
      <c r="F5" s="94"/>
      <c r="G5" s="94"/>
      <c r="H5" s="94"/>
      <c r="I5" s="94"/>
      <c r="J5" s="94"/>
    </row>
    <row r="6" spans="2:11" ht="19.5" customHeight="1">
      <c r="B6" s="91" t="s">
        <v>503</v>
      </c>
      <c r="C6" s="91"/>
      <c r="D6" s="91"/>
      <c r="E6" s="91"/>
      <c r="F6" s="91"/>
      <c r="G6" s="91"/>
      <c r="H6" s="91"/>
      <c r="I6" s="91"/>
      <c r="J6" s="91"/>
    </row>
    <row r="7" spans="2:11" ht="52.5" customHeight="1">
      <c r="B7" s="96" t="s">
        <v>1002</v>
      </c>
      <c r="C7" s="96"/>
      <c r="D7" s="96"/>
      <c r="E7" s="96"/>
      <c r="F7" s="96"/>
      <c r="G7" s="96"/>
      <c r="H7" s="96"/>
      <c r="I7" s="96"/>
      <c r="J7" s="96"/>
    </row>
    <row r="8" spans="2:11" ht="57" customHeight="1">
      <c r="B8" s="20" t="s">
        <v>29</v>
      </c>
      <c r="C8" s="29"/>
      <c r="D8" s="22" t="s">
        <v>314</v>
      </c>
      <c r="E8" s="50" t="s">
        <v>703</v>
      </c>
      <c r="F8" s="83" t="s">
        <v>1053</v>
      </c>
      <c r="G8" s="71">
        <v>53</v>
      </c>
      <c r="H8" s="69">
        <f>$H$3</f>
        <v>0</v>
      </c>
      <c r="I8" s="76">
        <f>G8-(G8*H8)</f>
        <v>53</v>
      </c>
      <c r="J8" s="24"/>
    </row>
    <row r="9" spans="2:11" ht="57" customHeight="1">
      <c r="B9" s="20" t="s">
        <v>29</v>
      </c>
      <c r="C9" s="29"/>
      <c r="D9" s="22" t="s">
        <v>424</v>
      </c>
      <c r="E9" s="50" t="s">
        <v>704</v>
      </c>
      <c r="F9" s="83" t="s">
        <v>1053</v>
      </c>
      <c r="G9" s="71">
        <v>67</v>
      </c>
      <c r="H9" s="69">
        <f t="shared" ref="H9:H34" si="0">$H$3</f>
        <v>0</v>
      </c>
      <c r="I9" s="76">
        <f t="shared" ref="I9:I34" si="1">G9-(G9*H9)</f>
        <v>67</v>
      </c>
      <c r="J9" s="24"/>
    </row>
    <row r="10" spans="2:11" ht="57" customHeight="1">
      <c r="B10" s="20" t="s">
        <v>29</v>
      </c>
      <c r="C10" s="21"/>
      <c r="D10" s="22" t="s">
        <v>129</v>
      </c>
      <c r="E10" s="50" t="s">
        <v>705</v>
      </c>
      <c r="F10" s="83" t="s">
        <v>1053</v>
      </c>
      <c r="G10" s="71">
        <v>31</v>
      </c>
      <c r="H10" s="69">
        <f t="shared" si="0"/>
        <v>0</v>
      </c>
      <c r="I10" s="76">
        <f t="shared" si="1"/>
        <v>31</v>
      </c>
      <c r="J10" s="24"/>
    </row>
    <row r="11" spans="2:11" ht="57" customHeight="1">
      <c r="B11" s="20" t="s">
        <v>29</v>
      </c>
      <c r="C11" s="26"/>
      <c r="D11" s="22" t="s">
        <v>421</v>
      </c>
      <c r="E11" s="50" t="s">
        <v>706</v>
      </c>
      <c r="F11" s="83" t="s">
        <v>1053</v>
      </c>
      <c r="G11" s="71">
        <v>38</v>
      </c>
      <c r="H11" s="69">
        <f t="shared" si="0"/>
        <v>0</v>
      </c>
      <c r="I11" s="76">
        <f t="shared" si="1"/>
        <v>38</v>
      </c>
      <c r="J11" s="24"/>
    </row>
    <row r="12" spans="2:11" ht="57" customHeight="1">
      <c r="B12" s="20" t="s">
        <v>29</v>
      </c>
      <c r="C12" s="26"/>
      <c r="D12" s="22" t="s">
        <v>422</v>
      </c>
      <c r="E12" s="50" t="s">
        <v>707</v>
      </c>
      <c r="F12" s="83" t="s">
        <v>1053</v>
      </c>
      <c r="G12" s="71">
        <v>49</v>
      </c>
      <c r="H12" s="69">
        <f t="shared" si="0"/>
        <v>0</v>
      </c>
      <c r="I12" s="76">
        <f t="shared" si="1"/>
        <v>49</v>
      </c>
      <c r="J12" s="24"/>
    </row>
    <row r="13" spans="2:11" ht="57.75" customHeight="1">
      <c r="B13" s="20" t="s">
        <v>29</v>
      </c>
      <c r="C13" s="26"/>
      <c r="D13" s="22" t="s">
        <v>425</v>
      </c>
      <c r="E13" s="50" t="s">
        <v>708</v>
      </c>
      <c r="F13" s="83" t="s">
        <v>1053</v>
      </c>
      <c r="G13" s="71">
        <v>62</v>
      </c>
      <c r="H13" s="69">
        <f t="shared" si="0"/>
        <v>0</v>
      </c>
      <c r="I13" s="76">
        <f t="shared" si="1"/>
        <v>62</v>
      </c>
      <c r="J13" s="24"/>
    </row>
    <row r="14" spans="2:11" ht="57" customHeight="1">
      <c r="B14" s="20" t="s">
        <v>29</v>
      </c>
      <c r="C14" s="26"/>
      <c r="D14" s="22" t="s">
        <v>423</v>
      </c>
      <c r="E14" s="50" t="s">
        <v>709</v>
      </c>
      <c r="F14" s="83" t="s">
        <v>1053</v>
      </c>
      <c r="G14" s="71">
        <v>31</v>
      </c>
      <c r="H14" s="69">
        <f t="shared" si="0"/>
        <v>0</v>
      </c>
      <c r="I14" s="76">
        <f t="shared" si="1"/>
        <v>31</v>
      </c>
      <c r="J14" s="24"/>
    </row>
    <row r="15" spans="2:11" ht="57" customHeight="1">
      <c r="B15" s="20" t="s">
        <v>29</v>
      </c>
      <c r="C15" s="26"/>
      <c r="D15" s="22" t="s">
        <v>195</v>
      </c>
      <c r="E15" s="50" t="s">
        <v>710</v>
      </c>
      <c r="F15" s="83" t="s">
        <v>1053</v>
      </c>
      <c r="G15" s="71">
        <v>59</v>
      </c>
      <c r="H15" s="69">
        <f t="shared" si="0"/>
        <v>0</v>
      </c>
      <c r="I15" s="76">
        <f t="shared" si="1"/>
        <v>59</v>
      </c>
      <c r="J15" s="24"/>
    </row>
    <row r="16" spans="2:11" ht="57" customHeight="1">
      <c r="B16" s="20" t="s">
        <v>29</v>
      </c>
      <c r="C16" s="26"/>
      <c r="D16" s="22" t="s">
        <v>335</v>
      </c>
      <c r="E16" s="50" t="s">
        <v>711</v>
      </c>
      <c r="F16" s="83" t="s">
        <v>1053</v>
      </c>
      <c r="G16" s="71">
        <v>49</v>
      </c>
      <c r="H16" s="69">
        <f t="shared" si="0"/>
        <v>0</v>
      </c>
      <c r="I16" s="76">
        <f t="shared" si="1"/>
        <v>49</v>
      </c>
      <c r="J16" s="24"/>
    </row>
    <row r="17" spans="2:10" ht="57" customHeight="1">
      <c r="B17" s="20" t="s">
        <v>29</v>
      </c>
      <c r="C17" s="21"/>
      <c r="D17" s="22" t="s">
        <v>129</v>
      </c>
      <c r="E17" s="50" t="s">
        <v>712</v>
      </c>
      <c r="F17" s="83" t="s">
        <v>1053</v>
      </c>
      <c r="G17" s="71">
        <v>31</v>
      </c>
      <c r="H17" s="69">
        <f t="shared" si="0"/>
        <v>0</v>
      </c>
      <c r="I17" s="76">
        <f t="shared" si="1"/>
        <v>31</v>
      </c>
      <c r="J17" s="24"/>
    </row>
    <row r="18" spans="2:10" ht="57" customHeight="1">
      <c r="B18" s="20" t="s">
        <v>29</v>
      </c>
      <c r="C18" s="21"/>
      <c r="D18" s="22" t="s">
        <v>227</v>
      </c>
      <c r="E18" s="50" t="s">
        <v>713</v>
      </c>
      <c r="F18" s="83" t="s">
        <v>1053</v>
      </c>
      <c r="G18" s="71">
        <v>89</v>
      </c>
      <c r="H18" s="69">
        <f t="shared" si="0"/>
        <v>0</v>
      </c>
      <c r="I18" s="76">
        <f t="shared" si="1"/>
        <v>89</v>
      </c>
      <c r="J18" s="24"/>
    </row>
    <row r="19" spans="2:10" ht="57" customHeight="1">
      <c r="B19" s="20" t="s">
        <v>29</v>
      </c>
      <c r="C19" s="21"/>
      <c r="D19" s="22" t="s">
        <v>334</v>
      </c>
      <c r="E19" s="50" t="s">
        <v>714</v>
      </c>
      <c r="F19" s="83" t="s">
        <v>1053</v>
      </c>
      <c r="G19" s="71">
        <v>71</v>
      </c>
      <c r="H19" s="69">
        <f t="shared" si="0"/>
        <v>0</v>
      </c>
      <c r="I19" s="76">
        <f t="shared" si="1"/>
        <v>71</v>
      </c>
      <c r="J19" s="24"/>
    </row>
    <row r="20" spans="2:10" ht="57" customHeight="1">
      <c r="B20" s="20" t="s">
        <v>29</v>
      </c>
      <c r="C20" s="21"/>
      <c r="D20" s="22" t="s">
        <v>376</v>
      </c>
      <c r="E20" s="50" t="s">
        <v>715</v>
      </c>
      <c r="F20" s="83" t="s">
        <v>1053</v>
      </c>
      <c r="G20" s="71">
        <v>94</v>
      </c>
      <c r="H20" s="69">
        <f t="shared" si="0"/>
        <v>0</v>
      </c>
      <c r="I20" s="76">
        <f t="shared" si="1"/>
        <v>94</v>
      </c>
      <c r="J20" s="24"/>
    </row>
    <row r="21" spans="2:10" ht="57" customHeight="1">
      <c r="B21" s="20" t="s">
        <v>29</v>
      </c>
      <c r="C21" s="21"/>
      <c r="D21" s="22" t="s">
        <v>412</v>
      </c>
      <c r="E21" s="50" t="s">
        <v>716</v>
      </c>
      <c r="F21" s="83" t="s">
        <v>1053</v>
      </c>
      <c r="G21" s="71">
        <v>46</v>
      </c>
      <c r="H21" s="69">
        <f t="shared" si="0"/>
        <v>0</v>
      </c>
      <c r="I21" s="76">
        <f t="shared" si="1"/>
        <v>46</v>
      </c>
      <c r="J21" s="24"/>
    </row>
    <row r="22" spans="2:10" ht="57" customHeight="1">
      <c r="B22" s="20" t="s">
        <v>29</v>
      </c>
      <c r="C22" s="21"/>
      <c r="D22" s="22" t="s">
        <v>413</v>
      </c>
      <c r="E22" s="50" t="s">
        <v>717</v>
      </c>
      <c r="F22" s="83" t="s">
        <v>1053</v>
      </c>
      <c r="G22" s="71">
        <v>48</v>
      </c>
      <c r="H22" s="69">
        <f t="shared" si="0"/>
        <v>0</v>
      </c>
      <c r="I22" s="76">
        <f t="shared" si="1"/>
        <v>48</v>
      </c>
      <c r="J22" s="24"/>
    </row>
    <row r="23" spans="2:10" ht="57" customHeight="1">
      <c r="B23" s="20" t="s">
        <v>29</v>
      </c>
      <c r="C23" s="21"/>
      <c r="D23" s="22" t="s">
        <v>417</v>
      </c>
      <c r="E23" s="50" t="s">
        <v>718</v>
      </c>
      <c r="F23" s="83" t="s">
        <v>1053</v>
      </c>
      <c r="G23" s="71">
        <v>58</v>
      </c>
      <c r="H23" s="69">
        <f t="shared" si="0"/>
        <v>0</v>
      </c>
      <c r="I23" s="76">
        <f t="shared" si="1"/>
        <v>58</v>
      </c>
      <c r="J23" s="24"/>
    </row>
    <row r="24" spans="2:10" ht="57" customHeight="1">
      <c r="B24" s="20" t="s">
        <v>29</v>
      </c>
      <c r="C24" s="21"/>
      <c r="D24" s="22" t="s">
        <v>418</v>
      </c>
      <c r="E24" s="50" t="s">
        <v>719</v>
      </c>
      <c r="F24" s="83" t="s">
        <v>1053</v>
      </c>
      <c r="G24" s="71">
        <v>62</v>
      </c>
      <c r="H24" s="69">
        <f t="shared" si="0"/>
        <v>0</v>
      </c>
      <c r="I24" s="76">
        <f t="shared" si="1"/>
        <v>62</v>
      </c>
      <c r="J24" s="24"/>
    </row>
    <row r="25" spans="2:10" ht="57" customHeight="1">
      <c r="B25" s="20" t="s">
        <v>29</v>
      </c>
      <c r="C25" s="29"/>
      <c r="D25" s="22" t="s">
        <v>414</v>
      </c>
      <c r="E25" s="50" t="s">
        <v>720</v>
      </c>
      <c r="F25" s="83" t="s">
        <v>1053</v>
      </c>
      <c r="G25" s="71">
        <v>37</v>
      </c>
      <c r="H25" s="69">
        <f t="shared" si="0"/>
        <v>0</v>
      </c>
      <c r="I25" s="76">
        <f t="shared" si="1"/>
        <v>37</v>
      </c>
      <c r="J25" s="24"/>
    </row>
    <row r="26" spans="2:10" ht="57" customHeight="1">
      <c r="B26" s="20" t="s">
        <v>29</v>
      </c>
      <c r="C26" s="21"/>
      <c r="D26" s="22" t="s">
        <v>194</v>
      </c>
      <c r="E26" s="50" t="s">
        <v>710</v>
      </c>
      <c r="F26" s="83" t="s">
        <v>1053</v>
      </c>
      <c r="G26" s="71">
        <v>51</v>
      </c>
      <c r="H26" s="69">
        <f t="shared" si="0"/>
        <v>0</v>
      </c>
      <c r="I26" s="76">
        <f t="shared" si="1"/>
        <v>51</v>
      </c>
      <c r="J26" s="24"/>
    </row>
    <row r="27" spans="2:10" ht="57" customHeight="1">
      <c r="B27" s="20" t="s">
        <v>29</v>
      </c>
      <c r="C27" s="21"/>
      <c r="D27" s="22" t="s">
        <v>193</v>
      </c>
      <c r="E27" s="50" t="s">
        <v>721</v>
      </c>
      <c r="F27" s="83" t="s">
        <v>1053</v>
      </c>
      <c r="G27" s="71">
        <v>51</v>
      </c>
      <c r="H27" s="69">
        <f t="shared" si="0"/>
        <v>0</v>
      </c>
      <c r="I27" s="76">
        <f t="shared" si="1"/>
        <v>51</v>
      </c>
      <c r="J27" s="24"/>
    </row>
    <row r="28" spans="2:10" ht="57" customHeight="1">
      <c r="B28" s="20" t="s">
        <v>29</v>
      </c>
      <c r="C28" s="21"/>
      <c r="D28" s="22" t="s">
        <v>415</v>
      </c>
      <c r="E28" s="50" t="s">
        <v>722</v>
      </c>
      <c r="F28" s="83" t="s">
        <v>1053</v>
      </c>
      <c r="G28" s="71">
        <v>29</v>
      </c>
      <c r="H28" s="69">
        <f t="shared" si="0"/>
        <v>0</v>
      </c>
      <c r="I28" s="76">
        <f t="shared" si="1"/>
        <v>29</v>
      </c>
      <c r="J28" s="24"/>
    </row>
    <row r="29" spans="2:10" ht="57" customHeight="1">
      <c r="B29" s="20" t="s">
        <v>29</v>
      </c>
      <c r="C29" s="21"/>
      <c r="D29" s="22" t="s">
        <v>416</v>
      </c>
      <c r="E29" s="50" t="s">
        <v>723</v>
      </c>
      <c r="F29" s="83" t="s">
        <v>1053</v>
      </c>
      <c r="G29" s="71">
        <v>62</v>
      </c>
      <c r="H29" s="69">
        <f t="shared" si="0"/>
        <v>0</v>
      </c>
      <c r="I29" s="76">
        <f t="shared" si="1"/>
        <v>62</v>
      </c>
      <c r="J29" s="24"/>
    </row>
    <row r="30" spans="2:10" ht="57" customHeight="1">
      <c r="B30" s="20" t="s">
        <v>29</v>
      </c>
      <c r="C30" s="21"/>
      <c r="D30" s="25" t="s">
        <v>232</v>
      </c>
      <c r="E30" s="50" t="s">
        <v>713</v>
      </c>
      <c r="F30" s="83" t="s">
        <v>1053</v>
      </c>
      <c r="G30" s="71">
        <v>89</v>
      </c>
      <c r="H30" s="69">
        <f t="shared" si="0"/>
        <v>0</v>
      </c>
      <c r="I30" s="76">
        <f t="shared" si="1"/>
        <v>89</v>
      </c>
      <c r="J30" s="24"/>
    </row>
    <row r="31" spans="2:10" ht="57" customHeight="1">
      <c r="B31" s="20" t="s">
        <v>29</v>
      </c>
      <c r="C31" s="21"/>
      <c r="D31" s="22" t="s">
        <v>313</v>
      </c>
      <c r="E31" s="50" t="s">
        <v>724</v>
      </c>
      <c r="F31" s="83" t="s">
        <v>1053</v>
      </c>
      <c r="G31" s="71">
        <v>53</v>
      </c>
      <c r="H31" s="69">
        <f t="shared" si="0"/>
        <v>0</v>
      </c>
      <c r="I31" s="76">
        <f t="shared" si="1"/>
        <v>53</v>
      </c>
      <c r="J31" s="24"/>
    </row>
    <row r="32" spans="2:10" ht="57" customHeight="1">
      <c r="B32" s="20" t="s">
        <v>29</v>
      </c>
      <c r="C32" s="21"/>
      <c r="D32" s="22" t="s">
        <v>330</v>
      </c>
      <c r="E32" s="50" t="s">
        <v>725</v>
      </c>
      <c r="F32" s="83" t="s">
        <v>1053</v>
      </c>
      <c r="G32" s="71">
        <v>62</v>
      </c>
      <c r="H32" s="69">
        <f t="shared" si="0"/>
        <v>0</v>
      </c>
      <c r="I32" s="76">
        <f t="shared" si="1"/>
        <v>62</v>
      </c>
      <c r="J32" s="24"/>
    </row>
    <row r="33" spans="2:10" ht="57" customHeight="1">
      <c r="B33" s="20" t="s">
        <v>29</v>
      </c>
      <c r="C33" s="21"/>
      <c r="D33" s="22" t="s">
        <v>229</v>
      </c>
      <c r="E33" s="50" t="s">
        <v>726</v>
      </c>
      <c r="F33" s="83" t="s">
        <v>1053</v>
      </c>
      <c r="G33" s="71">
        <v>69</v>
      </c>
      <c r="H33" s="69">
        <f t="shared" si="0"/>
        <v>0</v>
      </c>
      <c r="I33" s="76">
        <f t="shared" si="1"/>
        <v>69</v>
      </c>
      <c r="J33" s="24"/>
    </row>
    <row r="34" spans="2:10" ht="57" customHeight="1">
      <c r="B34" s="31" t="s">
        <v>29</v>
      </c>
      <c r="C34" s="32"/>
      <c r="D34" s="33" t="s">
        <v>331</v>
      </c>
      <c r="E34" s="51" t="s">
        <v>727</v>
      </c>
      <c r="F34" s="85" t="s">
        <v>1053</v>
      </c>
      <c r="G34" s="73">
        <v>86</v>
      </c>
      <c r="H34" s="69">
        <f t="shared" si="0"/>
        <v>0</v>
      </c>
      <c r="I34" s="76">
        <f t="shared" si="1"/>
        <v>86</v>
      </c>
      <c r="J34" s="34"/>
    </row>
    <row r="35" spans="2:10" ht="19.5" customHeight="1">
      <c r="B35" s="91" t="s">
        <v>494</v>
      </c>
      <c r="C35" s="91"/>
      <c r="D35" s="91"/>
      <c r="E35" s="91"/>
      <c r="F35" s="91"/>
      <c r="G35" s="91"/>
      <c r="H35" s="91"/>
      <c r="I35" s="91"/>
      <c r="J35" s="91"/>
    </row>
    <row r="36" spans="2:10" ht="57" customHeight="1">
      <c r="B36" s="35" t="s">
        <v>30</v>
      </c>
      <c r="C36" s="36"/>
      <c r="D36" s="37" t="s">
        <v>426</v>
      </c>
      <c r="E36" s="57" t="s">
        <v>728</v>
      </c>
      <c r="F36" s="86" t="s">
        <v>1053</v>
      </c>
      <c r="G36" s="74">
        <v>84</v>
      </c>
      <c r="H36" s="70">
        <f>$H$3</f>
        <v>0</v>
      </c>
      <c r="I36" s="77">
        <f>G36-(G36*H36)</f>
        <v>84</v>
      </c>
      <c r="J36" s="38"/>
    </row>
    <row r="37" spans="2:10" ht="57" customHeight="1">
      <c r="B37" s="20" t="s">
        <v>30</v>
      </c>
      <c r="C37" s="21"/>
      <c r="D37" s="22" t="s">
        <v>130</v>
      </c>
      <c r="E37" s="50" t="s">
        <v>729</v>
      </c>
      <c r="F37" s="83" t="s">
        <v>1053</v>
      </c>
      <c r="G37" s="71">
        <v>86</v>
      </c>
      <c r="H37" s="70">
        <f t="shared" ref="H37:H59" si="2">$H$3</f>
        <v>0</v>
      </c>
      <c r="I37" s="77">
        <f t="shared" ref="I37:I59" si="3">G37-(G37*H37)</f>
        <v>86</v>
      </c>
      <c r="J37" s="24"/>
    </row>
    <row r="38" spans="2:10" ht="57" customHeight="1">
      <c r="B38" s="20" t="s">
        <v>30</v>
      </c>
      <c r="C38" s="21"/>
      <c r="D38" s="22" t="s">
        <v>138</v>
      </c>
      <c r="E38" s="50" t="s">
        <v>730</v>
      </c>
      <c r="F38" s="83" t="s">
        <v>1053</v>
      </c>
      <c r="G38" s="71">
        <v>148</v>
      </c>
      <c r="H38" s="70">
        <f t="shared" si="2"/>
        <v>0</v>
      </c>
      <c r="I38" s="77">
        <f t="shared" si="3"/>
        <v>148</v>
      </c>
      <c r="J38" s="24"/>
    </row>
    <row r="39" spans="2:10" ht="57" customHeight="1">
      <c r="B39" s="20" t="s">
        <v>30</v>
      </c>
      <c r="C39" s="21"/>
      <c r="D39" s="22" t="s">
        <v>234</v>
      </c>
      <c r="E39" s="50" t="s">
        <v>731</v>
      </c>
      <c r="F39" s="83" t="s">
        <v>1053</v>
      </c>
      <c r="G39" s="71">
        <v>136</v>
      </c>
      <c r="H39" s="70">
        <f t="shared" si="2"/>
        <v>0</v>
      </c>
      <c r="I39" s="77">
        <f t="shared" si="3"/>
        <v>136</v>
      </c>
      <c r="J39" s="24"/>
    </row>
    <row r="40" spans="2:10" ht="57" customHeight="1">
      <c r="B40" s="20" t="s">
        <v>30</v>
      </c>
      <c r="C40" s="21"/>
      <c r="D40" s="22" t="s">
        <v>250</v>
      </c>
      <c r="E40" s="50" t="s">
        <v>732</v>
      </c>
      <c r="F40" s="83" t="s">
        <v>1053</v>
      </c>
      <c r="G40" s="71">
        <v>139</v>
      </c>
      <c r="H40" s="70">
        <f t="shared" si="2"/>
        <v>0</v>
      </c>
      <c r="I40" s="77">
        <f t="shared" si="3"/>
        <v>139</v>
      </c>
      <c r="J40" s="24"/>
    </row>
    <row r="41" spans="2:10" ht="57" customHeight="1">
      <c r="B41" s="20" t="s">
        <v>30</v>
      </c>
      <c r="C41" s="21"/>
      <c r="D41" s="22" t="s">
        <v>214</v>
      </c>
      <c r="E41" s="50" t="s">
        <v>733</v>
      </c>
      <c r="F41" s="83" t="s">
        <v>1053</v>
      </c>
      <c r="G41" s="71">
        <v>83</v>
      </c>
      <c r="H41" s="70">
        <f t="shared" si="2"/>
        <v>0</v>
      </c>
      <c r="I41" s="77">
        <f t="shared" si="3"/>
        <v>83</v>
      </c>
      <c r="J41" s="24"/>
    </row>
    <row r="42" spans="2:10" ht="57" customHeight="1">
      <c r="B42" s="20" t="s">
        <v>30</v>
      </c>
      <c r="C42" s="21"/>
      <c r="D42" s="22" t="s">
        <v>157</v>
      </c>
      <c r="E42" s="50" t="s">
        <v>734</v>
      </c>
      <c r="F42" s="83" t="s">
        <v>1053</v>
      </c>
      <c r="G42" s="71">
        <v>93</v>
      </c>
      <c r="H42" s="70">
        <f t="shared" si="2"/>
        <v>0</v>
      </c>
      <c r="I42" s="77">
        <f t="shared" si="3"/>
        <v>93</v>
      </c>
      <c r="J42" s="24"/>
    </row>
    <row r="43" spans="2:10" ht="57" customHeight="1">
      <c r="B43" s="20" t="s">
        <v>30</v>
      </c>
      <c r="C43" s="21"/>
      <c r="D43" s="22" t="s">
        <v>189</v>
      </c>
      <c r="E43" s="50" t="s">
        <v>735</v>
      </c>
      <c r="F43" s="83" t="s">
        <v>1053</v>
      </c>
      <c r="G43" s="71">
        <v>93</v>
      </c>
      <c r="H43" s="70">
        <f t="shared" si="2"/>
        <v>0</v>
      </c>
      <c r="I43" s="77">
        <f t="shared" si="3"/>
        <v>93</v>
      </c>
      <c r="J43" s="24"/>
    </row>
    <row r="44" spans="2:10" ht="57" customHeight="1">
      <c r="B44" s="20" t="s">
        <v>30</v>
      </c>
      <c r="C44" s="21"/>
      <c r="D44" s="22" t="s">
        <v>427</v>
      </c>
      <c r="E44" s="50" t="s">
        <v>736</v>
      </c>
      <c r="F44" s="83" t="s">
        <v>1053</v>
      </c>
      <c r="G44" s="71">
        <v>99</v>
      </c>
      <c r="H44" s="70">
        <f t="shared" si="2"/>
        <v>0</v>
      </c>
      <c r="I44" s="77">
        <f t="shared" si="3"/>
        <v>99</v>
      </c>
      <c r="J44" s="24"/>
    </row>
    <row r="45" spans="2:10" ht="57" customHeight="1">
      <c r="B45" s="20" t="s">
        <v>30</v>
      </c>
      <c r="C45" s="21"/>
      <c r="D45" s="22" t="s">
        <v>974</v>
      </c>
      <c r="E45" s="50" t="s">
        <v>975</v>
      </c>
      <c r="F45" s="83" t="s">
        <v>1053</v>
      </c>
      <c r="G45" s="71">
        <v>99</v>
      </c>
      <c r="H45" s="70">
        <f t="shared" si="2"/>
        <v>0</v>
      </c>
      <c r="I45" s="77">
        <f t="shared" si="3"/>
        <v>99</v>
      </c>
      <c r="J45" s="24"/>
    </row>
    <row r="46" spans="2:10" ht="57" customHeight="1">
      <c r="B46" s="20" t="s">
        <v>30</v>
      </c>
      <c r="C46" s="21"/>
      <c r="D46" s="22" t="s">
        <v>233</v>
      </c>
      <c r="E46" s="50" t="s">
        <v>737</v>
      </c>
      <c r="F46" s="83" t="s">
        <v>1053</v>
      </c>
      <c r="G46" s="71">
        <v>77</v>
      </c>
      <c r="H46" s="70">
        <f t="shared" si="2"/>
        <v>0</v>
      </c>
      <c r="I46" s="77">
        <f t="shared" si="3"/>
        <v>77</v>
      </c>
      <c r="J46" s="24"/>
    </row>
    <row r="47" spans="2:10" ht="57" customHeight="1">
      <c r="B47" s="20" t="s">
        <v>30</v>
      </c>
      <c r="C47" s="21"/>
      <c r="D47" s="25" t="s">
        <v>419</v>
      </c>
      <c r="E47" s="50" t="s">
        <v>738</v>
      </c>
      <c r="F47" s="83" t="s">
        <v>1053</v>
      </c>
      <c r="G47" s="71">
        <v>95</v>
      </c>
      <c r="H47" s="70">
        <f t="shared" si="2"/>
        <v>0</v>
      </c>
      <c r="I47" s="77">
        <f t="shared" si="3"/>
        <v>95</v>
      </c>
      <c r="J47" s="24"/>
    </row>
    <row r="48" spans="2:10" ht="57" customHeight="1">
      <c r="B48" s="20" t="s">
        <v>30</v>
      </c>
      <c r="C48" s="21"/>
      <c r="D48" s="22" t="s">
        <v>333</v>
      </c>
      <c r="E48" s="50" t="s">
        <v>739</v>
      </c>
      <c r="F48" s="83" t="s">
        <v>1053</v>
      </c>
      <c r="G48" s="71">
        <v>123</v>
      </c>
      <c r="H48" s="70">
        <f t="shared" si="2"/>
        <v>0</v>
      </c>
      <c r="I48" s="77">
        <f t="shared" si="3"/>
        <v>123</v>
      </c>
      <c r="J48" s="24"/>
    </row>
    <row r="49" spans="2:10" ht="57" customHeight="1">
      <c r="B49" s="20" t="s">
        <v>30</v>
      </c>
      <c r="C49" s="21"/>
      <c r="D49" s="22" t="s">
        <v>249</v>
      </c>
      <c r="E49" s="50" t="s">
        <v>740</v>
      </c>
      <c r="F49" s="83" t="s">
        <v>1053</v>
      </c>
      <c r="G49" s="71">
        <v>132</v>
      </c>
      <c r="H49" s="70">
        <f t="shared" si="2"/>
        <v>0</v>
      </c>
      <c r="I49" s="77">
        <f t="shared" si="3"/>
        <v>132</v>
      </c>
      <c r="J49" s="24"/>
    </row>
    <row r="50" spans="2:10" ht="57" customHeight="1">
      <c r="B50" s="20" t="s">
        <v>30</v>
      </c>
      <c r="C50" s="21"/>
      <c r="D50" s="22" t="s">
        <v>128</v>
      </c>
      <c r="E50" s="50" t="s">
        <v>741</v>
      </c>
      <c r="F50" s="83" t="s">
        <v>1053</v>
      </c>
      <c r="G50" s="71">
        <v>74</v>
      </c>
      <c r="H50" s="70">
        <f t="shared" si="2"/>
        <v>0</v>
      </c>
      <c r="I50" s="77">
        <f t="shared" si="3"/>
        <v>74</v>
      </c>
      <c r="J50" s="24"/>
    </row>
    <row r="51" spans="2:10" ht="57" customHeight="1">
      <c r="B51" s="20" t="s">
        <v>30</v>
      </c>
      <c r="C51" s="21"/>
      <c r="D51" s="22" t="s">
        <v>192</v>
      </c>
      <c r="E51" s="50" t="s">
        <v>742</v>
      </c>
      <c r="F51" s="83" t="s">
        <v>1053</v>
      </c>
      <c r="G51" s="71">
        <v>83</v>
      </c>
      <c r="H51" s="70">
        <f t="shared" si="2"/>
        <v>0</v>
      </c>
      <c r="I51" s="77">
        <f t="shared" si="3"/>
        <v>83</v>
      </c>
      <c r="J51" s="24"/>
    </row>
    <row r="52" spans="2:10" ht="57" customHeight="1">
      <c r="B52" s="20" t="s">
        <v>30</v>
      </c>
      <c r="C52" s="21"/>
      <c r="D52" s="22" t="s">
        <v>158</v>
      </c>
      <c r="E52" s="50" t="s">
        <v>743</v>
      </c>
      <c r="F52" s="83" t="s">
        <v>1053</v>
      </c>
      <c r="G52" s="71">
        <v>99</v>
      </c>
      <c r="H52" s="70">
        <f t="shared" si="2"/>
        <v>0</v>
      </c>
      <c r="I52" s="77">
        <f t="shared" si="3"/>
        <v>99</v>
      </c>
      <c r="J52" s="24"/>
    </row>
    <row r="53" spans="2:10" ht="57" customHeight="1">
      <c r="B53" s="20" t="s">
        <v>30</v>
      </c>
      <c r="C53" s="21"/>
      <c r="D53" s="22" t="s">
        <v>209</v>
      </c>
      <c r="E53" s="50" t="s">
        <v>744</v>
      </c>
      <c r="F53" s="83" t="s">
        <v>1053</v>
      </c>
      <c r="G53" s="71">
        <v>98</v>
      </c>
      <c r="H53" s="70">
        <f t="shared" si="2"/>
        <v>0</v>
      </c>
      <c r="I53" s="77">
        <f t="shared" si="3"/>
        <v>98</v>
      </c>
      <c r="J53" s="24"/>
    </row>
    <row r="54" spans="2:10" ht="57" customHeight="1">
      <c r="B54" s="20" t="s">
        <v>30</v>
      </c>
      <c r="C54" s="21"/>
      <c r="D54" s="22" t="s">
        <v>332</v>
      </c>
      <c r="E54" s="50" t="s">
        <v>745</v>
      </c>
      <c r="F54" s="83" t="s">
        <v>1053</v>
      </c>
      <c r="G54" s="71">
        <v>89</v>
      </c>
      <c r="H54" s="70">
        <f t="shared" si="2"/>
        <v>0</v>
      </c>
      <c r="I54" s="77">
        <f t="shared" si="3"/>
        <v>89</v>
      </c>
      <c r="J54" s="24"/>
    </row>
    <row r="55" spans="2:10" ht="57" customHeight="1">
      <c r="B55" s="20" t="s">
        <v>30</v>
      </c>
      <c r="C55" s="21"/>
      <c r="D55" s="22" t="s">
        <v>230</v>
      </c>
      <c r="E55" s="50" t="s">
        <v>746</v>
      </c>
      <c r="F55" s="83" t="s">
        <v>1053</v>
      </c>
      <c r="G55" s="71">
        <v>129</v>
      </c>
      <c r="H55" s="70">
        <f t="shared" si="2"/>
        <v>0</v>
      </c>
      <c r="I55" s="77">
        <f t="shared" si="3"/>
        <v>129</v>
      </c>
      <c r="J55" s="24"/>
    </row>
    <row r="56" spans="2:10" ht="57" customHeight="1">
      <c r="B56" s="20" t="s">
        <v>30</v>
      </c>
      <c r="C56" s="21"/>
      <c r="D56" s="22" t="s">
        <v>231</v>
      </c>
      <c r="E56" s="50" t="s">
        <v>747</v>
      </c>
      <c r="F56" s="83" t="s">
        <v>1053</v>
      </c>
      <c r="G56" s="71">
        <v>145</v>
      </c>
      <c r="H56" s="70">
        <f t="shared" si="2"/>
        <v>0</v>
      </c>
      <c r="I56" s="77">
        <f t="shared" si="3"/>
        <v>145</v>
      </c>
      <c r="J56" s="24"/>
    </row>
    <row r="57" spans="2:10" ht="57" customHeight="1">
      <c r="B57" s="20" t="s">
        <v>30</v>
      </c>
      <c r="C57" s="21"/>
      <c r="D57" s="22" t="s">
        <v>247</v>
      </c>
      <c r="E57" s="50" t="s">
        <v>748</v>
      </c>
      <c r="F57" s="83" t="s">
        <v>1053</v>
      </c>
      <c r="G57" s="71">
        <v>154</v>
      </c>
      <c r="H57" s="70">
        <f t="shared" si="2"/>
        <v>0</v>
      </c>
      <c r="I57" s="77">
        <f t="shared" si="3"/>
        <v>154</v>
      </c>
      <c r="J57" s="24"/>
    </row>
    <row r="58" spans="2:10" ht="57" customHeight="1">
      <c r="B58" s="20" t="s">
        <v>30</v>
      </c>
      <c r="C58" s="21"/>
      <c r="D58" s="22" t="s">
        <v>475</v>
      </c>
      <c r="E58" s="50" t="s">
        <v>749</v>
      </c>
      <c r="F58" s="83" t="s">
        <v>1053</v>
      </c>
      <c r="G58" s="71">
        <v>154</v>
      </c>
      <c r="H58" s="70">
        <f t="shared" si="2"/>
        <v>0</v>
      </c>
      <c r="I58" s="77">
        <f t="shared" si="3"/>
        <v>154</v>
      </c>
      <c r="J58" s="24"/>
    </row>
    <row r="59" spans="2:10" ht="57" customHeight="1">
      <c r="B59" s="31" t="s">
        <v>30</v>
      </c>
      <c r="C59" s="32"/>
      <c r="D59" s="33" t="s">
        <v>100</v>
      </c>
      <c r="E59" s="51" t="s">
        <v>750</v>
      </c>
      <c r="F59" s="85" t="s">
        <v>1053</v>
      </c>
      <c r="G59" s="73">
        <v>110</v>
      </c>
      <c r="H59" s="70">
        <f t="shared" si="2"/>
        <v>0</v>
      </c>
      <c r="I59" s="77">
        <f t="shared" si="3"/>
        <v>110</v>
      </c>
      <c r="J59" s="34"/>
    </row>
    <row r="60" spans="2:10" ht="19.5" customHeight="1">
      <c r="B60" s="91" t="s">
        <v>495</v>
      </c>
      <c r="C60" s="91"/>
      <c r="D60" s="91"/>
      <c r="E60" s="91"/>
      <c r="F60" s="91"/>
      <c r="G60" s="91"/>
      <c r="H60" s="91"/>
      <c r="I60" s="91"/>
      <c r="J60" s="91"/>
    </row>
    <row r="61" spans="2:10" ht="57" customHeight="1">
      <c r="B61" s="35" t="s">
        <v>31</v>
      </c>
      <c r="C61" s="36"/>
      <c r="D61" s="37" t="s">
        <v>101</v>
      </c>
      <c r="E61" s="57" t="s">
        <v>751</v>
      </c>
      <c r="F61" s="86" t="s">
        <v>1053</v>
      </c>
      <c r="G61" s="74">
        <v>133</v>
      </c>
      <c r="H61" s="70">
        <f>$H$3</f>
        <v>0</v>
      </c>
      <c r="I61" s="78">
        <f>G61-(G61*H61)</f>
        <v>133</v>
      </c>
      <c r="J61" s="38"/>
    </row>
    <row r="62" spans="2:10" ht="57" customHeight="1">
      <c r="B62" s="20" t="s">
        <v>31</v>
      </c>
      <c r="C62" s="21"/>
      <c r="D62" s="22" t="s">
        <v>102</v>
      </c>
      <c r="E62" s="50" t="s">
        <v>752</v>
      </c>
      <c r="F62" s="83" t="s">
        <v>1053</v>
      </c>
      <c r="G62" s="71">
        <v>155</v>
      </c>
      <c r="H62" s="70">
        <f t="shared" ref="H62:H69" si="4">$H$3</f>
        <v>0</v>
      </c>
      <c r="I62" s="78">
        <f t="shared" ref="I62:I69" si="5">G62-(G62*H62)</f>
        <v>155</v>
      </c>
      <c r="J62" s="24"/>
    </row>
    <row r="63" spans="2:10" ht="57" customHeight="1">
      <c r="B63" s="20" t="s">
        <v>31</v>
      </c>
      <c r="C63" s="21"/>
      <c r="D63" s="22" t="s">
        <v>420</v>
      </c>
      <c r="E63" s="50" t="s">
        <v>753</v>
      </c>
      <c r="F63" s="83" t="s">
        <v>1053</v>
      </c>
      <c r="G63" s="71">
        <v>804</v>
      </c>
      <c r="H63" s="70">
        <f t="shared" si="4"/>
        <v>0</v>
      </c>
      <c r="I63" s="78">
        <f t="shared" si="5"/>
        <v>804</v>
      </c>
      <c r="J63" s="24"/>
    </row>
    <row r="64" spans="2:10" ht="57" customHeight="1">
      <c r="B64" s="20" t="s">
        <v>31</v>
      </c>
      <c r="C64" s="21"/>
      <c r="D64" s="22" t="s">
        <v>321</v>
      </c>
      <c r="E64" s="50" t="s">
        <v>754</v>
      </c>
      <c r="F64" s="83" t="s">
        <v>1053</v>
      </c>
      <c r="G64" s="71">
        <v>202</v>
      </c>
      <c r="H64" s="70">
        <f t="shared" si="4"/>
        <v>0</v>
      </c>
      <c r="I64" s="78">
        <f t="shared" si="5"/>
        <v>202</v>
      </c>
      <c r="J64" s="24"/>
    </row>
    <row r="65" spans="2:10" ht="57" customHeight="1">
      <c r="B65" s="20" t="s">
        <v>31</v>
      </c>
      <c r="C65" s="21"/>
      <c r="D65" s="22" t="s">
        <v>251</v>
      </c>
      <c r="E65" s="50" t="s">
        <v>755</v>
      </c>
      <c r="F65" s="83" t="s">
        <v>1053</v>
      </c>
      <c r="G65" s="71">
        <v>231</v>
      </c>
      <c r="H65" s="70">
        <f t="shared" si="4"/>
        <v>0</v>
      </c>
      <c r="I65" s="78">
        <f t="shared" si="5"/>
        <v>231</v>
      </c>
      <c r="J65" s="24"/>
    </row>
    <row r="66" spans="2:10" ht="57" customHeight="1">
      <c r="B66" s="20" t="s">
        <v>31</v>
      </c>
      <c r="C66" s="21"/>
      <c r="D66" s="43" t="s">
        <v>336</v>
      </c>
      <c r="E66" s="50" t="s">
        <v>756</v>
      </c>
      <c r="F66" s="83" t="s">
        <v>1053</v>
      </c>
      <c r="G66" s="71">
        <v>352</v>
      </c>
      <c r="H66" s="70">
        <f t="shared" si="4"/>
        <v>0</v>
      </c>
      <c r="I66" s="78">
        <f t="shared" si="5"/>
        <v>352</v>
      </c>
      <c r="J66" s="24"/>
    </row>
    <row r="67" spans="2:10" ht="57" customHeight="1">
      <c r="B67" s="20" t="s">
        <v>31</v>
      </c>
      <c r="C67" s="21"/>
      <c r="D67" s="22" t="s">
        <v>191</v>
      </c>
      <c r="E67" s="50" t="s">
        <v>757</v>
      </c>
      <c r="F67" s="83" t="s">
        <v>1053</v>
      </c>
      <c r="G67" s="71">
        <v>209</v>
      </c>
      <c r="H67" s="70">
        <f t="shared" si="4"/>
        <v>0</v>
      </c>
      <c r="I67" s="78">
        <f t="shared" si="5"/>
        <v>209</v>
      </c>
      <c r="J67" s="24"/>
    </row>
    <row r="68" spans="2:10" ht="57" customHeight="1">
      <c r="B68" s="20" t="s">
        <v>31</v>
      </c>
      <c r="C68" s="21"/>
      <c r="D68" s="22" t="s">
        <v>248</v>
      </c>
      <c r="E68" s="50" t="s">
        <v>758</v>
      </c>
      <c r="F68" s="83" t="s">
        <v>1053</v>
      </c>
      <c r="G68" s="71">
        <v>354</v>
      </c>
      <c r="H68" s="70">
        <f t="shared" si="4"/>
        <v>0</v>
      </c>
      <c r="I68" s="78">
        <f t="shared" si="5"/>
        <v>354</v>
      </c>
      <c r="J68" s="24"/>
    </row>
    <row r="69" spans="2:10" ht="57" customHeight="1">
      <c r="B69" s="31" t="s">
        <v>31</v>
      </c>
      <c r="C69" s="32"/>
      <c r="D69" s="33" t="s">
        <v>252</v>
      </c>
      <c r="E69" s="51" t="s">
        <v>759</v>
      </c>
      <c r="F69" s="85" t="s">
        <v>1053</v>
      </c>
      <c r="G69" s="73">
        <v>86</v>
      </c>
      <c r="H69" s="70">
        <f t="shared" si="4"/>
        <v>0</v>
      </c>
      <c r="I69" s="78">
        <f t="shared" si="5"/>
        <v>86</v>
      </c>
      <c r="J69" s="34"/>
    </row>
    <row r="70" spans="2:10" ht="19.5" customHeight="1">
      <c r="B70" s="91" t="s">
        <v>496</v>
      </c>
      <c r="C70" s="91"/>
      <c r="D70" s="91"/>
      <c r="E70" s="91"/>
      <c r="F70" s="91"/>
      <c r="G70" s="91"/>
      <c r="H70" s="91"/>
      <c r="I70" s="91"/>
      <c r="J70" s="91"/>
    </row>
    <row r="71" spans="2:10" ht="57" customHeight="1">
      <c r="B71" s="35" t="s">
        <v>36</v>
      </c>
      <c r="C71" s="36"/>
      <c r="D71" s="37" t="s">
        <v>368</v>
      </c>
      <c r="E71" s="57" t="s">
        <v>760</v>
      </c>
      <c r="F71" s="86" t="s">
        <v>1053</v>
      </c>
      <c r="G71" s="74">
        <v>385</v>
      </c>
      <c r="H71" s="74">
        <f>$H$3</f>
        <v>0</v>
      </c>
      <c r="I71" s="78">
        <f>G71-(G71*H71)</f>
        <v>385</v>
      </c>
      <c r="J71" s="38"/>
    </row>
    <row r="72" spans="2:10" ht="57" customHeight="1">
      <c r="B72" s="20" t="s">
        <v>36</v>
      </c>
      <c r="C72" s="21"/>
      <c r="D72" s="22" t="s">
        <v>37</v>
      </c>
      <c r="E72" s="50" t="s">
        <v>761</v>
      </c>
      <c r="F72" s="83" t="s">
        <v>1053</v>
      </c>
      <c r="G72" s="71">
        <v>170</v>
      </c>
      <c r="H72" s="74">
        <f t="shared" ref="H72:H73" si="6">$H$3</f>
        <v>0</v>
      </c>
      <c r="I72" s="78">
        <f t="shared" ref="I72:I73" si="7">G72-(G72*H72)</f>
        <v>170</v>
      </c>
      <c r="J72" s="24"/>
    </row>
    <row r="73" spans="2:10" ht="57" customHeight="1">
      <c r="B73" s="31" t="s">
        <v>36</v>
      </c>
      <c r="C73" s="32"/>
      <c r="D73" s="33" t="s">
        <v>206</v>
      </c>
      <c r="E73" s="51" t="s">
        <v>762</v>
      </c>
      <c r="F73" s="85" t="s">
        <v>1053</v>
      </c>
      <c r="G73" s="73">
        <v>292</v>
      </c>
      <c r="H73" s="74">
        <f t="shared" si="6"/>
        <v>0</v>
      </c>
      <c r="I73" s="78">
        <f t="shared" si="7"/>
        <v>292</v>
      </c>
      <c r="J73" s="34"/>
    </row>
    <row r="74" spans="2:10" ht="19.5" customHeight="1">
      <c r="B74" s="91" t="s">
        <v>497</v>
      </c>
      <c r="C74" s="91"/>
      <c r="D74" s="91"/>
      <c r="E74" s="91"/>
      <c r="F74" s="91"/>
      <c r="G74" s="91"/>
      <c r="H74" s="91"/>
      <c r="I74" s="91"/>
      <c r="J74" s="91"/>
    </row>
    <row r="75" spans="2:10" ht="57" customHeight="1">
      <c r="B75" s="35" t="s">
        <v>35</v>
      </c>
      <c r="C75" s="36"/>
      <c r="D75" s="37" t="s">
        <v>208</v>
      </c>
      <c r="E75" s="57" t="s">
        <v>763</v>
      </c>
      <c r="F75" s="86" t="s">
        <v>1053</v>
      </c>
      <c r="G75" s="74">
        <v>523</v>
      </c>
      <c r="H75" s="70">
        <f>$H$3</f>
        <v>0</v>
      </c>
      <c r="I75" s="78">
        <f>G75-(G75*H75)</f>
        <v>523</v>
      </c>
      <c r="J75" s="38"/>
    </row>
    <row r="76" spans="2:10" ht="57" customHeight="1">
      <c r="B76" s="20" t="s">
        <v>35</v>
      </c>
      <c r="C76" s="21"/>
      <c r="D76" s="22" t="s">
        <v>105</v>
      </c>
      <c r="E76" s="50" t="s">
        <v>764</v>
      </c>
      <c r="F76" s="83" t="s">
        <v>1053</v>
      </c>
      <c r="G76" s="71">
        <v>831</v>
      </c>
      <c r="H76" s="70">
        <f t="shared" ref="H76:H82" si="8">$H$3</f>
        <v>0</v>
      </c>
      <c r="I76" s="78">
        <f t="shared" ref="I76:I82" si="9">G76-(G76*H76)</f>
        <v>831</v>
      </c>
      <c r="J76" s="24"/>
    </row>
    <row r="77" spans="2:10" ht="57" customHeight="1">
      <c r="B77" s="20" t="s">
        <v>35</v>
      </c>
      <c r="C77" s="21"/>
      <c r="D77" s="22" t="s">
        <v>207</v>
      </c>
      <c r="E77" s="50" t="s">
        <v>765</v>
      </c>
      <c r="F77" s="83" t="s">
        <v>1053</v>
      </c>
      <c r="G77" s="71">
        <v>492</v>
      </c>
      <c r="H77" s="70">
        <f t="shared" si="8"/>
        <v>0</v>
      </c>
      <c r="I77" s="78">
        <f t="shared" si="9"/>
        <v>492</v>
      </c>
      <c r="J77" s="24"/>
    </row>
    <row r="78" spans="2:10" ht="57" customHeight="1">
      <c r="B78" s="20" t="s">
        <v>35</v>
      </c>
      <c r="C78" s="21"/>
      <c r="D78" s="22" t="s">
        <v>468</v>
      </c>
      <c r="E78" s="50" t="s">
        <v>766</v>
      </c>
      <c r="F78" s="83" t="s">
        <v>1053</v>
      </c>
      <c r="G78" s="71">
        <v>773</v>
      </c>
      <c r="H78" s="70">
        <f t="shared" si="8"/>
        <v>0</v>
      </c>
      <c r="I78" s="78">
        <f t="shared" si="9"/>
        <v>773</v>
      </c>
      <c r="J78" s="24"/>
    </row>
    <row r="79" spans="2:10" ht="57" customHeight="1">
      <c r="B79" s="20" t="s">
        <v>35</v>
      </c>
      <c r="C79" s="21"/>
      <c r="D79" s="22" t="s">
        <v>467</v>
      </c>
      <c r="E79" s="50" t="s">
        <v>767</v>
      </c>
      <c r="F79" s="83" t="s">
        <v>1053</v>
      </c>
      <c r="G79" s="71">
        <v>356</v>
      </c>
      <c r="H79" s="70">
        <f t="shared" si="8"/>
        <v>0</v>
      </c>
      <c r="I79" s="78">
        <f t="shared" si="9"/>
        <v>356</v>
      </c>
      <c r="J79" s="24"/>
    </row>
    <row r="80" spans="2:10" ht="57" customHeight="1">
      <c r="B80" s="20" t="s">
        <v>35</v>
      </c>
      <c r="C80" s="21"/>
      <c r="D80" s="22" t="s">
        <v>466</v>
      </c>
      <c r="E80" s="50" t="s">
        <v>768</v>
      </c>
      <c r="F80" s="83" t="s">
        <v>1053</v>
      </c>
      <c r="G80" s="71">
        <v>371</v>
      </c>
      <c r="H80" s="70">
        <f t="shared" si="8"/>
        <v>0</v>
      </c>
      <c r="I80" s="78">
        <f t="shared" si="9"/>
        <v>371</v>
      </c>
      <c r="J80" s="24"/>
    </row>
    <row r="81" spans="2:10" ht="57" customHeight="1">
      <c r="B81" s="20" t="s">
        <v>35</v>
      </c>
      <c r="C81" s="21"/>
      <c r="D81" s="22" t="s">
        <v>286</v>
      </c>
      <c r="E81" s="50" t="s">
        <v>769</v>
      </c>
      <c r="F81" s="83" t="s">
        <v>1053</v>
      </c>
      <c r="G81" s="71">
        <v>739</v>
      </c>
      <c r="H81" s="70">
        <f t="shared" si="8"/>
        <v>0</v>
      </c>
      <c r="I81" s="78">
        <f t="shared" si="9"/>
        <v>739</v>
      </c>
      <c r="J81" s="24"/>
    </row>
    <row r="82" spans="2:10" ht="57" customHeight="1">
      <c r="B82" s="20" t="s">
        <v>35</v>
      </c>
      <c r="C82" s="21"/>
      <c r="D82" s="22" t="s">
        <v>287</v>
      </c>
      <c r="E82" s="50" t="s">
        <v>770</v>
      </c>
      <c r="F82" s="83" t="s">
        <v>1053</v>
      </c>
      <c r="G82" s="71">
        <v>784</v>
      </c>
      <c r="H82" s="70">
        <f t="shared" si="8"/>
        <v>0</v>
      </c>
      <c r="I82" s="78">
        <f t="shared" si="9"/>
        <v>784</v>
      </c>
      <c r="J82" s="24"/>
    </row>
    <row r="83" spans="2:10" ht="14.45" hidden="1" customHeight="1">
      <c r="B83" s="31"/>
      <c r="C83" s="32"/>
      <c r="D83" s="33"/>
      <c r="E83" s="58"/>
      <c r="F83" s="58"/>
      <c r="G83" s="59"/>
      <c r="H83" s="59"/>
      <c r="I83" s="39"/>
      <c r="J83" s="34"/>
    </row>
    <row r="84" spans="2:10" ht="15" hidden="1" customHeight="1">
      <c r="D84" s="18"/>
      <c r="E84" s="9"/>
      <c r="F84" s="9"/>
      <c r="G84" s="16"/>
      <c r="H84" s="16"/>
      <c r="I84" s="6"/>
      <c r="J84" s="6"/>
    </row>
    <row r="85" spans="2:10" ht="15" hidden="1" customHeight="1">
      <c r="D85" s="18"/>
      <c r="E85" s="10"/>
      <c r="F85" s="10"/>
      <c r="G85" s="16"/>
      <c r="H85" s="16"/>
      <c r="I85" s="6"/>
      <c r="J85" s="6"/>
    </row>
    <row r="86" spans="2:10" ht="15" hidden="1" customHeight="1">
      <c r="D86" s="18"/>
      <c r="E86" s="10"/>
      <c r="F86" s="10"/>
      <c r="G86" s="16"/>
      <c r="H86" s="16"/>
      <c r="I86" s="6"/>
      <c r="J86" s="6"/>
    </row>
    <row r="87" spans="2:10" ht="15" hidden="1" customHeight="1">
      <c r="D87" s="18"/>
      <c r="E87" s="10"/>
      <c r="F87" s="10"/>
      <c r="G87" s="16"/>
      <c r="H87" s="16"/>
      <c r="I87" s="6"/>
      <c r="J87" s="6"/>
    </row>
    <row r="88" spans="2:10" ht="15" hidden="1" customHeight="1">
      <c r="D88" s="18"/>
      <c r="E88" s="10"/>
      <c r="F88" s="10"/>
      <c r="G88" s="16"/>
      <c r="H88" s="16"/>
      <c r="I88" s="6"/>
      <c r="J88" s="6"/>
    </row>
    <row r="89" spans="2:10" ht="15" hidden="1" customHeight="1">
      <c r="I89" s="6"/>
      <c r="J89" s="6"/>
    </row>
  </sheetData>
  <mergeCells count="11">
    <mergeCell ref="B1:J1"/>
    <mergeCell ref="B2:J2"/>
    <mergeCell ref="B60:J60"/>
    <mergeCell ref="B70:J70"/>
    <mergeCell ref="H3:J3"/>
    <mergeCell ref="C3:G3"/>
    <mergeCell ref="B74:J74"/>
    <mergeCell ref="B5:J5"/>
    <mergeCell ref="B6:J6"/>
    <mergeCell ref="B7:J7"/>
    <mergeCell ref="B35:J35"/>
  </mergeCells>
  <pageMargins left="0.7" right="0.7" top="0.75" bottom="0.75" header="0.3" footer="0.3"/>
  <pageSetup paperSize="9" scale="75" fitToHeight="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2B5DA9"/>
    <pageSetUpPr fitToPage="1"/>
  </sheetPr>
  <dimension ref="A1:J95"/>
  <sheetViews>
    <sheetView zoomScale="90" zoomScaleNormal="90" workbookViewId="0">
      <pane ySplit="4" topLeftCell="A5" activePane="bottomLeft" state="frozen"/>
      <selection activeCell="M12" sqref="M12"/>
      <selection pane="bottomLeft" activeCell="B4" sqref="B4"/>
    </sheetView>
  </sheetViews>
  <sheetFormatPr defaultColWidth="0" defaultRowHeight="15" zeroHeight="1"/>
  <cols>
    <col min="1" max="1" width="3.42578125" style="7" customWidth="1"/>
    <col min="2" max="2" width="14.42578125" style="1" customWidth="1"/>
    <col min="3" max="3" width="10.85546875" style="3" customWidth="1"/>
    <col min="4" max="4" width="31.5703125" style="19" customWidth="1"/>
    <col min="5" max="5" width="56.140625" style="11" customWidth="1"/>
    <col min="6" max="6" width="11.85546875" style="11" customWidth="1"/>
    <col min="7" max="9" width="12.140625" style="17" customWidth="1"/>
    <col min="10" max="10" width="11.42578125" style="2" customWidth="1"/>
    <col min="11" max="16384" width="9.140625" style="7" hidden="1"/>
  </cols>
  <sheetData>
    <row r="1" spans="2:10" ht="134.25" customHeight="1">
      <c r="B1" s="92"/>
      <c r="C1" s="92"/>
      <c r="D1" s="92"/>
      <c r="E1" s="92"/>
      <c r="F1" s="92"/>
      <c r="G1" s="92"/>
      <c r="H1" s="92"/>
      <c r="I1" s="92"/>
      <c r="J1" s="92"/>
    </row>
    <row r="2" spans="2:10" ht="18.75">
      <c r="B2" s="93" t="s">
        <v>1042</v>
      </c>
      <c r="C2" s="93"/>
      <c r="D2" s="93"/>
      <c r="E2" s="93"/>
      <c r="F2" s="93"/>
      <c r="G2" s="93"/>
      <c r="H2" s="93"/>
      <c r="I2" s="93"/>
      <c r="J2" s="93"/>
    </row>
    <row r="3" spans="2:10" ht="21" customHeight="1">
      <c r="B3" s="90" t="s">
        <v>1057</v>
      </c>
      <c r="C3" s="97" t="s">
        <v>1039</v>
      </c>
      <c r="D3" s="97"/>
      <c r="E3" s="97"/>
      <c r="F3" s="97"/>
      <c r="G3" s="97"/>
      <c r="H3" s="98">
        <v>0</v>
      </c>
      <c r="I3" s="98"/>
      <c r="J3" s="98"/>
    </row>
    <row r="4" spans="2:10" ht="30.75" customHeight="1">
      <c r="B4" s="4" t="s">
        <v>1034</v>
      </c>
      <c r="C4" s="4" t="s">
        <v>1035</v>
      </c>
      <c r="D4" s="5" t="s">
        <v>1036</v>
      </c>
      <c r="E4" s="5" t="s">
        <v>1037</v>
      </c>
      <c r="F4" s="5" t="s">
        <v>1052</v>
      </c>
      <c r="G4" s="68" t="s">
        <v>1038</v>
      </c>
      <c r="H4" s="8" t="s">
        <v>1039</v>
      </c>
      <c r="I4" s="68" t="s">
        <v>1040</v>
      </c>
      <c r="J4" s="5" t="s">
        <v>1041</v>
      </c>
    </row>
    <row r="5" spans="2:10" ht="19.5" customHeight="1">
      <c r="B5" s="99" t="s">
        <v>490</v>
      </c>
      <c r="C5" s="99"/>
      <c r="D5" s="99"/>
      <c r="E5" s="99"/>
      <c r="F5" s="99"/>
      <c r="G5" s="99"/>
      <c r="H5" s="99"/>
      <c r="I5" s="99"/>
      <c r="J5" s="99"/>
    </row>
    <row r="6" spans="2:10" ht="19.5" customHeight="1">
      <c r="B6" s="91" t="s">
        <v>491</v>
      </c>
      <c r="C6" s="91"/>
      <c r="D6" s="91"/>
      <c r="E6" s="91"/>
      <c r="F6" s="91"/>
      <c r="G6" s="91"/>
      <c r="H6" s="91"/>
      <c r="I6" s="91"/>
      <c r="J6" s="91"/>
    </row>
    <row r="7" spans="2:10" ht="27" customHeight="1">
      <c r="B7" s="96" t="s">
        <v>998</v>
      </c>
      <c r="C7" s="96"/>
      <c r="D7" s="96"/>
      <c r="E7" s="96"/>
      <c r="F7" s="96"/>
      <c r="G7" s="96"/>
      <c r="H7" s="96"/>
      <c r="I7" s="96"/>
      <c r="J7" s="96"/>
    </row>
    <row r="8" spans="2:10" ht="57" customHeight="1">
      <c r="B8" s="20" t="s">
        <v>11</v>
      </c>
      <c r="C8" s="21"/>
      <c r="D8" s="22" t="s">
        <v>446</v>
      </c>
      <c r="E8" s="50" t="s">
        <v>654</v>
      </c>
      <c r="F8" s="85" t="s">
        <v>1053</v>
      </c>
      <c r="G8" s="71">
        <v>89</v>
      </c>
      <c r="H8" s="69">
        <f>$H$3</f>
        <v>0</v>
      </c>
      <c r="I8" s="71">
        <f>G8-(G8*H8)</f>
        <v>89</v>
      </c>
      <c r="J8" s="24"/>
    </row>
    <row r="9" spans="2:10" ht="57" customHeight="1">
      <c r="B9" s="20" t="s">
        <v>11</v>
      </c>
      <c r="C9" s="21"/>
      <c r="D9" s="22" t="s">
        <v>448</v>
      </c>
      <c r="E9" s="50" t="s">
        <v>655</v>
      </c>
      <c r="F9" s="85" t="s">
        <v>1053</v>
      </c>
      <c r="G9" s="71">
        <v>119</v>
      </c>
      <c r="H9" s="69">
        <f t="shared" ref="H9:H31" si="0">$H$3</f>
        <v>0</v>
      </c>
      <c r="I9" s="71">
        <f t="shared" ref="I9:I31" si="1">G9-(G9*H9)</f>
        <v>119</v>
      </c>
      <c r="J9" s="24"/>
    </row>
    <row r="10" spans="2:10" ht="57" customHeight="1">
      <c r="B10" s="20" t="s">
        <v>11</v>
      </c>
      <c r="C10" s="26"/>
      <c r="D10" s="22" t="s">
        <v>447</v>
      </c>
      <c r="E10" s="50" t="s">
        <v>656</v>
      </c>
      <c r="F10" s="85" t="s">
        <v>1053</v>
      </c>
      <c r="G10" s="71">
        <v>149</v>
      </c>
      <c r="H10" s="69">
        <f t="shared" si="0"/>
        <v>0</v>
      </c>
      <c r="I10" s="71">
        <f t="shared" si="1"/>
        <v>149</v>
      </c>
      <c r="J10" s="24"/>
    </row>
    <row r="11" spans="2:10" ht="57" customHeight="1">
      <c r="B11" s="20" t="s">
        <v>11</v>
      </c>
      <c r="C11" s="26"/>
      <c r="D11" s="22" t="s">
        <v>449</v>
      </c>
      <c r="E11" s="50" t="s">
        <v>657</v>
      </c>
      <c r="F11" s="85" t="s">
        <v>1053</v>
      </c>
      <c r="G11" s="71">
        <v>107</v>
      </c>
      <c r="H11" s="69">
        <f t="shared" si="0"/>
        <v>0</v>
      </c>
      <c r="I11" s="71">
        <f t="shared" si="1"/>
        <v>107</v>
      </c>
      <c r="J11" s="24"/>
    </row>
    <row r="12" spans="2:10" ht="57" customHeight="1">
      <c r="B12" s="20" t="s">
        <v>11</v>
      </c>
      <c r="C12" s="26"/>
      <c r="D12" s="22" t="s">
        <v>450</v>
      </c>
      <c r="E12" s="50" t="s">
        <v>658</v>
      </c>
      <c r="F12" s="85" t="s">
        <v>1053</v>
      </c>
      <c r="G12" s="71">
        <v>217</v>
      </c>
      <c r="H12" s="69">
        <f t="shared" si="0"/>
        <v>0</v>
      </c>
      <c r="I12" s="71">
        <f t="shared" si="1"/>
        <v>217</v>
      </c>
      <c r="J12" s="24"/>
    </row>
    <row r="13" spans="2:10" ht="57" customHeight="1">
      <c r="B13" s="20" t="s">
        <v>11</v>
      </c>
      <c r="C13" s="29"/>
      <c r="D13" s="22" t="s">
        <v>187</v>
      </c>
      <c r="E13" s="50" t="s">
        <v>659</v>
      </c>
      <c r="F13" s="85" t="s">
        <v>1053</v>
      </c>
      <c r="G13" s="71">
        <v>112</v>
      </c>
      <c r="H13" s="69">
        <f t="shared" si="0"/>
        <v>0</v>
      </c>
      <c r="I13" s="71">
        <f t="shared" si="1"/>
        <v>112</v>
      </c>
      <c r="J13" s="28"/>
    </row>
    <row r="14" spans="2:10" ht="57" customHeight="1">
      <c r="B14" s="20" t="s">
        <v>11</v>
      </c>
      <c r="C14" s="29"/>
      <c r="D14" s="22" t="s">
        <v>159</v>
      </c>
      <c r="E14" s="50" t="s">
        <v>660</v>
      </c>
      <c r="F14" s="85" t="s">
        <v>1053</v>
      </c>
      <c r="G14" s="71">
        <v>128</v>
      </c>
      <c r="H14" s="69">
        <f t="shared" si="0"/>
        <v>0</v>
      </c>
      <c r="I14" s="71">
        <f t="shared" si="1"/>
        <v>128</v>
      </c>
      <c r="J14" s="24"/>
    </row>
    <row r="15" spans="2:10" ht="57" customHeight="1">
      <c r="B15" s="20" t="s">
        <v>11</v>
      </c>
      <c r="C15" s="29"/>
      <c r="D15" s="22" t="s">
        <v>161</v>
      </c>
      <c r="E15" s="50" t="s">
        <v>661</v>
      </c>
      <c r="F15" s="85" t="s">
        <v>1053</v>
      </c>
      <c r="G15" s="71">
        <v>191</v>
      </c>
      <c r="H15" s="69">
        <f t="shared" si="0"/>
        <v>0</v>
      </c>
      <c r="I15" s="71">
        <f t="shared" si="1"/>
        <v>191</v>
      </c>
      <c r="J15" s="24"/>
    </row>
    <row r="16" spans="2:10" ht="57" customHeight="1">
      <c r="B16" s="20" t="s">
        <v>11</v>
      </c>
      <c r="C16" s="29"/>
      <c r="D16" s="22" t="s">
        <v>451</v>
      </c>
      <c r="E16" s="50" t="s">
        <v>662</v>
      </c>
      <c r="F16" s="85" t="s">
        <v>1053</v>
      </c>
      <c r="G16" s="71">
        <v>217</v>
      </c>
      <c r="H16" s="69">
        <f t="shared" si="0"/>
        <v>0</v>
      </c>
      <c r="I16" s="71">
        <f t="shared" si="1"/>
        <v>217</v>
      </c>
      <c r="J16" s="24"/>
    </row>
    <row r="17" spans="2:10" ht="57" customHeight="1">
      <c r="B17" s="20" t="s">
        <v>11</v>
      </c>
      <c r="C17" s="21"/>
      <c r="D17" s="22" t="s">
        <v>223</v>
      </c>
      <c r="E17" s="50" t="s">
        <v>663</v>
      </c>
      <c r="F17" s="85" t="s">
        <v>1053</v>
      </c>
      <c r="G17" s="71">
        <v>261</v>
      </c>
      <c r="H17" s="69">
        <f t="shared" si="0"/>
        <v>0</v>
      </c>
      <c r="I17" s="71">
        <f t="shared" si="1"/>
        <v>261</v>
      </c>
      <c r="J17" s="28"/>
    </row>
    <row r="18" spans="2:10" ht="57" customHeight="1">
      <c r="B18" s="20" t="s">
        <v>11</v>
      </c>
      <c r="C18" s="21"/>
      <c r="D18" s="22" t="s">
        <v>222</v>
      </c>
      <c r="E18" s="50" t="s">
        <v>664</v>
      </c>
      <c r="F18" s="85" t="s">
        <v>1053</v>
      </c>
      <c r="G18" s="71">
        <v>340</v>
      </c>
      <c r="H18" s="69">
        <f t="shared" si="0"/>
        <v>0</v>
      </c>
      <c r="I18" s="71">
        <f t="shared" si="1"/>
        <v>340</v>
      </c>
      <c r="J18" s="28"/>
    </row>
    <row r="19" spans="2:10" ht="57" customHeight="1">
      <c r="B19" s="20" t="s">
        <v>11</v>
      </c>
      <c r="C19" s="21"/>
      <c r="D19" s="22" t="s">
        <v>198</v>
      </c>
      <c r="E19" s="50" t="s">
        <v>665</v>
      </c>
      <c r="F19" s="85" t="s">
        <v>1053</v>
      </c>
      <c r="G19" s="71">
        <v>144</v>
      </c>
      <c r="H19" s="69">
        <f t="shared" si="0"/>
        <v>0</v>
      </c>
      <c r="I19" s="71">
        <f t="shared" si="1"/>
        <v>144</v>
      </c>
      <c r="J19" s="53" t="s">
        <v>938</v>
      </c>
    </row>
    <row r="20" spans="2:10" ht="57" customHeight="1">
      <c r="B20" s="20" t="s">
        <v>11</v>
      </c>
      <c r="C20" s="21"/>
      <c r="D20" s="22" t="s">
        <v>160</v>
      </c>
      <c r="E20" s="50" t="s">
        <v>666</v>
      </c>
      <c r="F20" s="85" t="s">
        <v>1053</v>
      </c>
      <c r="G20" s="71">
        <v>165</v>
      </c>
      <c r="H20" s="69">
        <f t="shared" si="0"/>
        <v>0</v>
      </c>
      <c r="I20" s="71">
        <f t="shared" si="1"/>
        <v>165</v>
      </c>
      <c r="J20" s="24"/>
    </row>
    <row r="21" spans="2:10" ht="57" customHeight="1">
      <c r="B21" s="20" t="s">
        <v>11</v>
      </c>
      <c r="C21" s="21"/>
      <c r="D21" s="22" t="s">
        <v>186</v>
      </c>
      <c r="E21" s="50" t="s">
        <v>667</v>
      </c>
      <c r="F21" s="85" t="s">
        <v>1053</v>
      </c>
      <c r="G21" s="71">
        <v>128</v>
      </c>
      <c r="H21" s="69">
        <f t="shared" si="0"/>
        <v>0</v>
      </c>
      <c r="I21" s="71">
        <f t="shared" si="1"/>
        <v>128</v>
      </c>
      <c r="J21" s="28"/>
    </row>
    <row r="22" spans="2:10" ht="57" customHeight="1">
      <c r="B22" s="20" t="s">
        <v>11</v>
      </c>
      <c r="C22" s="21"/>
      <c r="D22" s="22" t="s">
        <v>184</v>
      </c>
      <c r="E22" s="50" t="s">
        <v>668</v>
      </c>
      <c r="F22" s="85" t="s">
        <v>1053</v>
      </c>
      <c r="G22" s="71">
        <v>191</v>
      </c>
      <c r="H22" s="69">
        <f t="shared" si="0"/>
        <v>0</v>
      </c>
      <c r="I22" s="71">
        <f t="shared" si="1"/>
        <v>191</v>
      </c>
      <c r="J22" s="28"/>
    </row>
    <row r="23" spans="2:10" ht="57" customHeight="1">
      <c r="B23" s="20" t="s">
        <v>11</v>
      </c>
      <c r="C23" s="21"/>
      <c r="D23" s="22" t="s">
        <v>185</v>
      </c>
      <c r="E23" s="50" t="s">
        <v>669</v>
      </c>
      <c r="F23" s="85" t="s">
        <v>1053</v>
      </c>
      <c r="G23" s="71">
        <v>240</v>
      </c>
      <c r="H23" s="69">
        <f t="shared" si="0"/>
        <v>0</v>
      </c>
      <c r="I23" s="71">
        <f t="shared" si="1"/>
        <v>240</v>
      </c>
      <c r="J23" s="28"/>
    </row>
    <row r="24" spans="2:10" ht="57" customHeight="1">
      <c r="B24" s="20" t="s">
        <v>11</v>
      </c>
      <c r="C24" s="21"/>
      <c r="D24" s="22" t="s">
        <v>199</v>
      </c>
      <c r="E24" s="50" t="s">
        <v>670</v>
      </c>
      <c r="F24" s="85" t="s">
        <v>1053</v>
      </c>
      <c r="G24" s="71">
        <v>453</v>
      </c>
      <c r="H24" s="69">
        <f t="shared" si="0"/>
        <v>0</v>
      </c>
      <c r="I24" s="71">
        <f t="shared" si="1"/>
        <v>453</v>
      </c>
      <c r="J24" s="28"/>
    </row>
    <row r="25" spans="2:10" ht="57" customHeight="1">
      <c r="B25" s="20" t="s">
        <v>11</v>
      </c>
      <c r="C25" s="21"/>
      <c r="D25" s="22" t="s">
        <v>183</v>
      </c>
      <c r="E25" s="50" t="s">
        <v>671</v>
      </c>
      <c r="F25" s="85" t="s">
        <v>1053</v>
      </c>
      <c r="G25" s="71">
        <v>188</v>
      </c>
      <c r="H25" s="69">
        <f t="shared" si="0"/>
        <v>0</v>
      </c>
      <c r="I25" s="71">
        <f t="shared" si="1"/>
        <v>188</v>
      </c>
      <c r="J25" s="28"/>
    </row>
    <row r="26" spans="2:10" ht="57" customHeight="1">
      <c r="B26" s="20" t="s">
        <v>11</v>
      </c>
      <c r="C26" s="21"/>
      <c r="D26" s="22" t="s">
        <v>182</v>
      </c>
      <c r="E26" s="50" t="s">
        <v>672</v>
      </c>
      <c r="F26" s="85" t="s">
        <v>1053</v>
      </c>
      <c r="G26" s="71">
        <v>209</v>
      </c>
      <c r="H26" s="69">
        <f t="shared" si="0"/>
        <v>0</v>
      </c>
      <c r="I26" s="71">
        <f t="shared" si="1"/>
        <v>209</v>
      </c>
      <c r="J26" s="53" t="s">
        <v>938</v>
      </c>
    </row>
    <row r="27" spans="2:10" ht="57" customHeight="1">
      <c r="B27" s="20" t="s">
        <v>11</v>
      </c>
      <c r="C27" s="21"/>
      <c r="D27" s="22" t="s">
        <v>200</v>
      </c>
      <c r="E27" s="50" t="s">
        <v>673</v>
      </c>
      <c r="F27" s="85" t="s">
        <v>1053</v>
      </c>
      <c r="G27" s="71">
        <v>261</v>
      </c>
      <c r="H27" s="69">
        <f t="shared" si="0"/>
        <v>0</v>
      </c>
      <c r="I27" s="71">
        <f t="shared" si="1"/>
        <v>261</v>
      </c>
      <c r="J27" s="28"/>
    </row>
    <row r="28" spans="2:10" ht="57" customHeight="1">
      <c r="B28" s="20" t="s">
        <v>11</v>
      </c>
      <c r="C28" s="21"/>
      <c r="D28" s="22" t="s">
        <v>201</v>
      </c>
      <c r="E28" s="50" t="s">
        <v>674</v>
      </c>
      <c r="F28" s="85" t="s">
        <v>1053</v>
      </c>
      <c r="G28" s="71">
        <v>542</v>
      </c>
      <c r="H28" s="69">
        <f t="shared" si="0"/>
        <v>0</v>
      </c>
      <c r="I28" s="71">
        <f t="shared" si="1"/>
        <v>542</v>
      </c>
      <c r="J28" s="28"/>
    </row>
    <row r="29" spans="2:10" ht="57" customHeight="1">
      <c r="B29" s="20" t="s">
        <v>11</v>
      </c>
      <c r="C29" s="21"/>
      <c r="D29" s="22" t="s">
        <v>202</v>
      </c>
      <c r="E29" s="50" t="s">
        <v>675</v>
      </c>
      <c r="F29" s="85" t="s">
        <v>1053</v>
      </c>
      <c r="G29" s="71">
        <v>352</v>
      </c>
      <c r="H29" s="69">
        <f t="shared" si="0"/>
        <v>0</v>
      </c>
      <c r="I29" s="71">
        <f t="shared" si="1"/>
        <v>352</v>
      </c>
      <c r="J29" s="28"/>
    </row>
    <row r="30" spans="2:10" ht="57" customHeight="1">
      <c r="B30" s="20" t="s">
        <v>11</v>
      </c>
      <c r="C30" s="21"/>
      <c r="D30" s="22" t="s">
        <v>203</v>
      </c>
      <c r="E30" s="50" t="s">
        <v>675</v>
      </c>
      <c r="F30" s="85" t="s">
        <v>1053</v>
      </c>
      <c r="G30" s="71">
        <v>418</v>
      </c>
      <c r="H30" s="69">
        <f t="shared" si="0"/>
        <v>0</v>
      </c>
      <c r="I30" s="71">
        <f t="shared" si="1"/>
        <v>418</v>
      </c>
      <c r="J30" s="28"/>
    </row>
    <row r="31" spans="2:10" ht="57" customHeight="1">
      <c r="B31" s="31" t="s">
        <v>11</v>
      </c>
      <c r="C31" s="32"/>
      <c r="D31" s="33" t="s">
        <v>204</v>
      </c>
      <c r="E31" s="51" t="s">
        <v>676</v>
      </c>
      <c r="F31" s="85" t="s">
        <v>1053</v>
      </c>
      <c r="G31" s="73">
        <v>725</v>
      </c>
      <c r="H31" s="69">
        <f t="shared" si="0"/>
        <v>0</v>
      </c>
      <c r="I31" s="71">
        <f t="shared" si="1"/>
        <v>725</v>
      </c>
      <c r="J31" s="39"/>
    </row>
    <row r="32" spans="2:10" ht="19.5" customHeight="1">
      <c r="B32" s="91" t="s">
        <v>492</v>
      </c>
      <c r="C32" s="91"/>
      <c r="D32" s="91"/>
      <c r="E32" s="91"/>
      <c r="F32" s="91"/>
      <c r="G32" s="91"/>
      <c r="H32" s="91"/>
      <c r="I32" s="91"/>
      <c r="J32" s="91"/>
    </row>
    <row r="33" spans="2:10" ht="53.25" customHeight="1">
      <c r="B33" s="96" t="s">
        <v>999</v>
      </c>
      <c r="C33" s="96"/>
      <c r="D33" s="96"/>
      <c r="E33" s="96"/>
      <c r="F33" s="96"/>
      <c r="G33" s="96"/>
      <c r="H33" s="96"/>
      <c r="I33" s="96"/>
      <c r="J33" s="96"/>
    </row>
    <row r="34" spans="2:10" ht="57" customHeight="1">
      <c r="B34" s="20" t="s">
        <v>12</v>
      </c>
      <c r="C34" s="21"/>
      <c r="D34" s="22" t="s">
        <v>348</v>
      </c>
      <c r="E34" s="50" t="s">
        <v>677</v>
      </c>
      <c r="F34" s="83" t="s">
        <v>1053</v>
      </c>
      <c r="G34" s="71">
        <v>319</v>
      </c>
      <c r="H34" s="71">
        <f>$H$3</f>
        <v>0</v>
      </c>
      <c r="I34" s="71">
        <f>G34-(G34*H34)</f>
        <v>319</v>
      </c>
      <c r="J34" s="28"/>
    </row>
    <row r="35" spans="2:10" ht="57" customHeight="1">
      <c r="B35" s="20" t="s">
        <v>12</v>
      </c>
      <c r="C35" s="21"/>
      <c r="D35" s="22" t="s">
        <v>103</v>
      </c>
      <c r="E35" s="50" t="s">
        <v>678</v>
      </c>
      <c r="F35" s="83" t="s">
        <v>1053</v>
      </c>
      <c r="G35" s="71">
        <v>478</v>
      </c>
      <c r="H35" s="71">
        <f t="shared" ref="H35:H47" si="2">$H$3</f>
        <v>0</v>
      </c>
      <c r="I35" s="71">
        <f t="shared" ref="I35:I47" si="3">G35-(G35*H35)</f>
        <v>478</v>
      </c>
      <c r="J35" s="28"/>
    </row>
    <row r="36" spans="2:10" ht="57" customHeight="1">
      <c r="B36" s="20" t="s">
        <v>12</v>
      </c>
      <c r="C36" s="21"/>
      <c r="D36" s="22" t="s">
        <v>13</v>
      </c>
      <c r="E36" s="50" t="s">
        <v>679</v>
      </c>
      <c r="F36" s="83" t="s">
        <v>1053</v>
      </c>
      <c r="G36" s="71">
        <v>352</v>
      </c>
      <c r="H36" s="71">
        <f t="shared" si="2"/>
        <v>0</v>
      </c>
      <c r="I36" s="71">
        <f t="shared" si="3"/>
        <v>352</v>
      </c>
      <c r="J36" s="53" t="s">
        <v>938</v>
      </c>
    </row>
    <row r="37" spans="2:10" ht="57" customHeight="1">
      <c r="B37" s="20" t="s">
        <v>12</v>
      </c>
      <c r="C37" s="21"/>
      <c r="D37" s="22" t="s">
        <v>349</v>
      </c>
      <c r="E37" s="50" t="s">
        <v>680</v>
      </c>
      <c r="F37" s="83" t="s">
        <v>1053</v>
      </c>
      <c r="G37" s="71">
        <v>543</v>
      </c>
      <c r="H37" s="71">
        <f t="shared" si="2"/>
        <v>0</v>
      </c>
      <c r="I37" s="71">
        <f t="shared" si="3"/>
        <v>543</v>
      </c>
      <c r="J37" s="28"/>
    </row>
    <row r="38" spans="2:10" ht="57" customHeight="1">
      <c r="B38" s="20" t="s">
        <v>12</v>
      </c>
      <c r="C38" s="21"/>
      <c r="D38" s="22" t="s">
        <v>14</v>
      </c>
      <c r="E38" s="50" t="s">
        <v>681</v>
      </c>
      <c r="F38" s="83" t="s">
        <v>1053</v>
      </c>
      <c r="G38" s="71">
        <v>543</v>
      </c>
      <c r="H38" s="71">
        <f t="shared" si="2"/>
        <v>0</v>
      </c>
      <c r="I38" s="71">
        <f t="shared" si="3"/>
        <v>543</v>
      </c>
      <c r="J38" s="28"/>
    </row>
    <row r="39" spans="2:10" ht="57" customHeight="1">
      <c r="B39" s="20" t="s">
        <v>12</v>
      </c>
      <c r="C39" s="21"/>
      <c r="D39" s="22" t="s">
        <v>452</v>
      </c>
      <c r="E39" s="50" t="s">
        <v>682</v>
      </c>
      <c r="F39" s="83" t="s">
        <v>1053</v>
      </c>
      <c r="G39" s="71">
        <v>802</v>
      </c>
      <c r="H39" s="71">
        <f t="shared" si="2"/>
        <v>0</v>
      </c>
      <c r="I39" s="71">
        <f t="shared" si="3"/>
        <v>802</v>
      </c>
      <c r="J39" s="28"/>
    </row>
    <row r="40" spans="2:10" ht="57" customHeight="1">
      <c r="B40" s="20" t="s">
        <v>12</v>
      </c>
      <c r="C40" s="21"/>
      <c r="D40" s="22" t="s">
        <v>350</v>
      </c>
      <c r="E40" s="50" t="s">
        <v>683</v>
      </c>
      <c r="F40" s="83" t="s">
        <v>1053</v>
      </c>
      <c r="G40" s="71">
        <v>923</v>
      </c>
      <c r="H40" s="71">
        <f t="shared" si="2"/>
        <v>0</v>
      </c>
      <c r="I40" s="71">
        <f t="shared" si="3"/>
        <v>923</v>
      </c>
      <c r="J40" s="28"/>
    </row>
    <row r="41" spans="2:10" ht="57" customHeight="1">
      <c r="B41" s="20" t="s">
        <v>12</v>
      </c>
      <c r="C41" s="21"/>
      <c r="D41" s="22" t="s">
        <v>453</v>
      </c>
      <c r="E41" s="50" t="s">
        <v>684</v>
      </c>
      <c r="F41" s="83" t="s">
        <v>1053</v>
      </c>
      <c r="G41" s="71">
        <v>869</v>
      </c>
      <c r="H41" s="71">
        <f t="shared" si="2"/>
        <v>0</v>
      </c>
      <c r="I41" s="71">
        <f t="shared" si="3"/>
        <v>869</v>
      </c>
      <c r="J41" s="28"/>
    </row>
    <row r="42" spans="2:10" ht="57" customHeight="1">
      <c r="B42" s="20" t="s">
        <v>12</v>
      </c>
      <c r="C42" s="21"/>
      <c r="D42" s="22" t="s">
        <v>15</v>
      </c>
      <c r="E42" s="50" t="s">
        <v>685</v>
      </c>
      <c r="F42" s="83" t="s">
        <v>1053</v>
      </c>
      <c r="G42" s="71">
        <v>594</v>
      </c>
      <c r="H42" s="71">
        <f t="shared" si="2"/>
        <v>0</v>
      </c>
      <c r="I42" s="71">
        <f t="shared" si="3"/>
        <v>594</v>
      </c>
      <c r="J42" s="28"/>
    </row>
    <row r="43" spans="2:10" ht="57" customHeight="1">
      <c r="B43" s="20" t="s">
        <v>12</v>
      </c>
      <c r="C43" s="21"/>
      <c r="D43" s="22" t="s">
        <v>104</v>
      </c>
      <c r="E43" s="50" t="s">
        <v>686</v>
      </c>
      <c r="F43" s="83" t="s">
        <v>1053</v>
      </c>
      <c r="G43" s="71">
        <v>655</v>
      </c>
      <c r="H43" s="71">
        <f t="shared" si="2"/>
        <v>0</v>
      </c>
      <c r="I43" s="71">
        <f t="shared" si="3"/>
        <v>655</v>
      </c>
      <c r="J43" s="28"/>
    </row>
    <row r="44" spans="2:10" ht="57" customHeight="1">
      <c r="B44" s="20" t="s">
        <v>12</v>
      </c>
      <c r="C44" s="21"/>
      <c r="D44" s="22" t="s">
        <v>122</v>
      </c>
      <c r="E44" s="50" t="s">
        <v>687</v>
      </c>
      <c r="F44" s="83" t="s">
        <v>1053</v>
      </c>
      <c r="G44" s="71">
        <v>769</v>
      </c>
      <c r="H44" s="71">
        <f t="shared" si="2"/>
        <v>0</v>
      </c>
      <c r="I44" s="71">
        <f t="shared" si="3"/>
        <v>769</v>
      </c>
      <c r="J44" s="28"/>
    </row>
    <row r="45" spans="2:10" ht="57" customHeight="1">
      <c r="B45" s="20" t="s">
        <v>12</v>
      </c>
      <c r="C45" s="21"/>
      <c r="D45" s="22" t="s">
        <v>454</v>
      </c>
      <c r="E45" s="50" t="s">
        <v>688</v>
      </c>
      <c r="F45" s="83" t="s">
        <v>1053</v>
      </c>
      <c r="G45" s="71">
        <v>1136</v>
      </c>
      <c r="H45" s="71">
        <f t="shared" si="2"/>
        <v>0</v>
      </c>
      <c r="I45" s="71">
        <f t="shared" si="3"/>
        <v>1136</v>
      </c>
      <c r="J45" s="28"/>
    </row>
    <row r="46" spans="2:10" ht="57" customHeight="1">
      <c r="B46" s="20" t="s">
        <v>12</v>
      </c>
      <c r="C46" s="21"/>
      <c r="D46" s="22" t="s">
        <v>16</v>
      </c>
      <c r="E46" s="50" t="s">
        <v>689</v>
      </c>
      <c r="F46" s="83" t="s">
        <v>1053</v>
      </c>
      <c r="G46" s="71">
        <v>862</v>
      </c>
      <c r="H46" s="71">
        <f t="shared" si="2"/>
        <v>0</v>
      </c>
      <c r="I46" s="71">
        <f t="shared" si="3"/>
        <v>862</v>
      </c>
      <c r="J46" s="28"/>
    </row>
    <row r="47" spans="2:10" ht="57" customHeight="1">
      <c r="B47" s="31" t="s">
        <v>12</v>
      </c>
      <c r="C47" s="32"/>
      <c r="D47" s="33" t="s">
        <v>17</v>
      </c>
      <c r="E47" s="51" t="s">
        <v>690</v>
      </c>
      <c r="F47" s="85" t="s">
        <v>1053</v>
      </c>
      <c r="G47" s="73">
        <v>992</v>
      </c>
      <c r="H47" s="71">
        <f t="shared" si="2"/>
        <v>0</v>
      </c>
      <c r="I47" s="71">
        <f t="shared" si="3"/>
        <v>992</v>
      </c>
      <c r="J47" s="39"/>
    </row>
    <row r="48" spans="2:10" ht="19.5" customHeight="1">
      <c r="B48" s="91" t="s">
        <v>493</v>
      </c>
      <c r="C48" s="91"/>
      <c r="D48" s="91"/>
      <c r="E48" s="91"/>
      <c r="F48" s="91"/>
      <c r="G48" s="91"/>
      <c r="H48" s="91"/>
      <c r="I48" s="91"/>
      <c r="J48" s="91"/>
    </row>
    <row r="49" spans="2:10" ht="40.5" customHeight="1">
      <c r="B49" s="96" t="s">
        <v>1000</v>
      </c>
      <c r="C49" s="96"/>
      <c r="D49" s="96"/>
      <c r="E49" s="96"/>
      <c r="F49" s="96"/>
      <c r="G49" s="96"/>
      <c r="H49" s="96"/>
      <c r="I49" s="96"/>
      <c r="J49" s="96"/>
    </row>
    <row r="50" spans="2:10" ht="57" customHeight="1">
      <c r="B50" s="20" t="s">
        <v>18</v>
      </c>
      <c r="C50" s="21"/>
      <c r="D50" s="22" t="s">
        <v>19</v>
      </c>
      <c r="E50" s="50" t="s">
        <v>691</v>
      </c>
      <c r="F50" s="83" t="s">
        <v>1054</v>
      </c>
      <c r="G50" s="71">
        <v>831</v>
      </c>
      <c r="H50" s="71">
        <f>$H$3</f>
        <v>0</v>
      </c>
      <c r="I50" s="71">
        <f>G50-(G50*H50)</f>
        <v>831</v>
      </c>
      <c r="J50" s="28"/>
    </row>
    <row r="51" spans="2:10" ht="57" customHeight="1">
      <c r="B51" s="20" t="s">
        <v>18</v>
      </c>
      <c r="C51" s="21"/>
      <c r="D51" s="22" t="s">
        <v>20</v>
      </c>
      <c r="E51" s="50" t="s">
        <v>692</v>
      </c>
      <c r="F51" s="83" t="s">
        <v>1054</v>
      </c>
      <c r="G51" s="71">
        <v>1477</v>
      </c>
      <c r="H51" s="71">
        <f t="shared" ref="H51:H61" si="4">$H$3</f>
        <v>0</v>
      </c>
      <c r="I51" s="71">
        <f t="shared" ref="I51:I61" si="5">G51-(G51*H51)</f>
        <v>1477</v>
      </c>
      <c r="J51" s="28"/>
    </row>
    <row r="52" spans="2:10" ht="57" customHeight="1">
      <c r="B52" s="20" t="s">
        <v>18</v>
      </c>
      <c r="C52" s="21"/>
      <c r="D52" s="22" t="s">
        <v>21</v>
      </c>
      <c r="E52" s="50" t="s">
        <v>693</v>
      </c>
      <c r="F52" s="83" t="s">
        <v>1054</v>
      </c>
      <c r="G52" s="71">
        <v>1601</v>
      </c>
      <c r="H52" s="71">
        <f t="shared" si="4"/>
        <v>0</v>
      </c>
      <c r="I52" s="71">
        <f t="shared" si="5"/>
        <v>1601</v>
      </c>
      <c r="J52" s="28"/>
    </row>
    <row r="53" spans="2:10" ht="57" customHeight="1">
      <c r="B53" s="20" t="s">
        <v>18</v>
      </c>
      <c r="C53" s="21"/>
      <c r="D53" s="22" t="s">
        <v>22</v>
      </c>
      <c r="E53" s="50" t="s">
        <v>694</v>
      </c>
      <c r="F53" s="83" t="s">
        <v>1054</v>
      </c>
      <c r="G53" s="71">
        <v>1858</v>
      </c>
      <c r="H53" s="71">
        <f t="shared" si="4"/>
        <v>0</v>
      </c>
      <c r="I53" s="71">
        <f t="shared" si="5"/>
        <v>1858</v>
      </c>
      <c r="J53" s="28"/>
    </row>
    <row r="54" spans="2:10" ht="57" customHeight="1">
      <c r="B54" s="20" t="s">
        <v>18</v>
      </c>
      <c r="C54" s="21"/>
      <c r="D54" s="22" t="s">
        <v>23</v>
      </c>
      <c r="E54" s="50" t="s">
        <v>695</v>
      </c>
      <c r="F54" s="83" t="s">
        <v>1054</v>
      </c>
      <c r="G54" s="71">
        <v>2086</v>
      </c>
      <c r="H54" s="71">
        <f t="shared" si="4"/>
        <v>0</v>
      </c>
      <c r="I54" s="71">
        <f t="shared" si="5"/>
        <v>2086</v>
      </c>
      <c r="J54" s="28"/>
    </row>
    <row r="55" spans="2:10" ht="57" customHeight="1">
      <c r="B55" s="20" t="s">
        <v>18</v>
      </c>
      <c r="C55" s="21"/>
      <c r="D55" s="22" t="s">
        <v>351</v>
      </c>
      <c r="E55" s="50" t="s">
        <v>696</v>
      </c>
      <c r="F55" s="83" t="s">
        <v>1054</v>
      </c>
      <c r="G55" s="71">
        <v>1935</v>
      </c>
      <c r="H55" s="71">
        <f t="shared" si="4"/>
        <v>0</v>
      </c>
      <c r="I55" s="71">
        <f t="shared" si="5"/>
        <v>1935</v>
      </c>
      <c r="J55" s="28"/>
    </row>
    <row r="56" spans="2:10" ht="57" customHeight="1">
      <c r="B56" s="20" t="s">
        <v>18</v>
      </c>
      <c r="C56" s="21"/>
      <c r="D56" s="22" t="s">
        <v>455</v>
      </c>
      <c r="E56" s="50" t="s">
        <v>697</v>
      </c>
      <c r="F56" s="83" t="s">
        <v>1054</v>
      </c>
      <c r="G56" s="71">
        <v>2665</v>
      </c>
      <c r="H56" s="71">
        <f t="shared" si="4"/>
        <v>0</v>
      </c>
      <c r="I56" s="71">
        <f t="shared" si="5"/>
        <v>2665</v>
      </c>
      <c r="J56" s="28"/>
    </row>
    <row r="57" spans="2:10" ht="57" customHeight="1">
      <c r="B57" s="20" t="s">
        <v>18</v>
      </c>
      <c r="C57" s="21"/>
      <c r="D57" s="22" t="s">
        <v>24</v>
      </c>
      <c r="E57" s="50" t="s">
        <v>698</v>
      </c>
      <c r="F57" s="83" t="s">
        <v>1054</v>
      </c>
      <c r="G57" s="71">
        <v>3276</v>
      </c>
      <c r="H57" s="71">
        <f t="shared" si="4"/>
        <v>0</v>
      </c>
      <c r="I57" s="71">
        <f t="shared" si="5"/>
        <v>3276</v>
      </c>
      <c r="J57" s="28"/>
    </row>
    <row r="58" spans="2:10" ht="57" customHeight="1">
      <c r="B58" s="20" t="s">
        <v>18</v>
      </c>
      <c r="C58" s="21"/>
      <c r="D58" s="22" t="s">
        <v>25</v>
      </c>
      <c r="E58" s="50" t="s">
        <v>699</v>
      </c>
      <c r="F58" s="83" t="s">
        <v>1054</v>
      </c>
      <c r="G58" s="71">
        <v>3627</v>
      </c>
      <c r="H58" s="71">
        <f t="shared" si="4"/>
        <v>0</v>
      </c>
      <c r="I58" s="71">
        <f t="shared" si="5"/>
        <v>3627</v>
      </c>
      <c r="J58" s="28"/>
    </row>
    <row r="59" spans="2:10" ht="57" customHeight="1">
      <c r="B59" s="20" t="s">
        <v>18</v>
      </c>
      <c r="C59" s="21"/>
      <c r="D59" s="22" t="s">
        <v>26</v>
      </c>
      <c r="E59" s="50" t="s">
        <v>700</v>
      </c>
      <c r="F59" s="83" t="s">
        <v>1054</v>
      </c>
      <c r="G59" s="71">
        <v>3231</v>
      </c>
      <c r="H59" s="71">
        <f t="shared" si="4"/>
        <v>0</v>
      </c>
      <c r="I59" s="71">
        <f t="shared" si="5"/>
        <v>3231</v>
      </c>
      <c r="J59" s="28"/>
    </row>
    <row r="60" spans="2:10" ht="57" customHeight="1">
      <c r="B60" s="20" t="s">
        <v>18</v>
      </c>
      <c r="C60" s="21"/>
      <c r="D60" s="22" t="s">
        <v>27</v>
      </c>
      <c r="E60" s="50" t="s">
        <v>701</v>
      </c>
      <c r="F60" s="83" t="s">
        <v>1054</v>
      </c>
      <c r="G60" s="71">
        <v>3759</v>
      </c>
      <c r="H60" s="71">
        <f t="shared" si="4"/>
        <v>0</v>
      </c>
      <c r="I60" s="71">
        <f t="shared" si="5"/>
        <v>3759</v>
      </c>
      <c r="J60" s="28"/>
    </row>
    <row r="61" spans="2:10" ht="57" customHeight="1">
      <c r="B61" s="31" t="s">
        <v>18</v>
      </c>
      <c r="C61" s="32"/>
      <c r="D61" s="33" t="s">
        <v>28</v>
      </c>
      <c r="E61" s="51" t="s">
        <v>702</v>
      </c>
      <c r="F61" s="85" t="s">
        <v>1054</v>
      </c>
      <c r="G61" s="73">
        <v>4023</v>
      </c>
      <c r="H61" s="71">
        <f t="shared" si="4"/>
        <v>0</v>
      </c>
      <c r="I61" s="71">
        <f t="shared" si="5"/>
        <v>4023</v>
      </c>
      <c r="J61" s="39"/>
    </row>
    <row r="62" spans="2:10" ht="14.45" customHeight="1">
      <c r="B62" s="31"/>
      <c r="C62" s="32"/>
      <c r="D62" s="33"/>
      <c r="E62" s="58"/>
      <c r="F62" s="58"/>
      <c r="G62" s="59"/>
      <c r="H62" s="59"/>
      <c r="I62" s="59"/>
      <c r="J62" s="39"/>
    </row>
    <row r="63" spans="2:10" ht="19.5" customHeight="1">
      <c r="B63" s="99" t="s">
        <v>505</v>
      </c>
      <c r="C63" s="99"/>
      <c r="D63" s="99"/>
      <c r="E63" s="99"/>
      <c r="F63" s="99"/>
      <c r="G63" s="99"/>
      <c r="H63" s="99"/>
      <c r="I63" s="99"/>
      <c r="J63" s="99"/>
    </row>
    <row r="64" spans="2:10" ht="39" customHeight="1">
      <c r="B64" s="96" t="s">
        <v>1003</v>
      </c>
      <c r="C64" s="96"/>
      <c r="D64" s="96"/>
      <c r="E64" s="96"/>
      <c r="F64" s="96"/>
      <c r="G64" s="96"/>
      <c r="H64" s="96"/>
      <c r="I64" s="96"/>
      <c r="J64" s="96"/>
    </row>
    <row r="65" spans="2:10" ht="57" customHeight="1">
      <c r="B65" s="20" t="s">
        <v>143</v>
      </c>
      <c r="C65" s="21"/>
      <c r="D65" s="22" t="s">
        <v>1055</v>
      </c>
      <c r="E65" s="23" t="s">
        <v>1004</v>
      </c>
      <c r="F65" s="83" t="s">
        <v>1053</v>
      </c>
      <c r="G65" s="71">
        <v>79</v>
      </c>
      <c r="H65" s="71">
        <f>$H$3</f>
        <v>0</v>
      </c>
      <c r="I65" s="71">
        <f>G65-(G65*H65)</f>
        <v>79</v>
      </c>
      <c r="J65" s="24"/>
    </row>
    <row r="66" spans="2:10" ht="57" customHeight="1">
      <c r="B66" s="20" t="s">
        <v>143</v>
      </c>
      <c r="C66" s="21"/>
      <c r="D66" s="22" t="s">
        <v>976</v>
      </c>
      <c r="E66" s="40" t="s">
        <v>1005</v>
      </c>
      <c r="F66" s="84" t="s">
        <v>1053</v>
      </c>
      <c r="G66" s="79">
        <v>77</v>
      </c>
      <c r="H66" s="71">
        <f t="shared" ref="H66:H94" si="6">$H$3</f>
        <v>0</v>
      </c>
      <c r="I66" s="71">
        <f t="shared" ref="I66:I94" si="7">G66-(G66*H66)</f>
        <v>77</v>
      </c>
      <c r="J66" s="24"/>
    </row>
    <row r="67" spans="2:10" ht="57" customHeight="1">
      <c r="B67" s="20" t="s">
        <v>143</v>
      </c>
      <c r="C67" s="21"/>
      <c r="D67" s="22" t="s">
        <v>977</v>
      </c>
      <c r="E67" s="40" t="s">
        <v>1006</v>
      </c>
      <c r="F67" s="84" t="s">
        <v>1053</v>
      </c>
      <c r="G67" s="79">
        <v>97</v>
      </c>
      <c r="H67" s="71">
        <f t="shared" si="6"/>
        <v>0</v>
      </c>
      <c r="I67" s="71">
        <f t="shared" si="7"/>
        <v>97</v>
      </c>
      <c r="J67" s="24"/>
    </row>
    <row r="68" spans="2:10" ht="57" customHeight="1">
      <c r="B68" s="20" t="s">
        <v>143</v>
      </c>
      <c r="C68" s="21"/>
      <c r="D68" s="22" t="s">
        <v>378</v>
      </c>
      <c r="E68" s="23" t="s">
        <v>1007</v>
      </c>
      <c r="F68" s="83" t="s">
        <v>1053</v>
      </c>
      <c r="G68" s="71">
        <v>89</v>
      </c>
      <c r="H68" s="71">
        <f t="shared" si="6"/>
        <v>0</v>
      </c>
      <c r="I68" s="71">
        <f t="shared" si="7"/>
        <v>89</v>
      </c>
      <c r="J68" s="24"/>
    </row>
    <row r="69" spans="2:10" ht="57" customHeight="1">
      <c r="B69" s="20" t="s">
        <v>143</v>
      </c>
      <c r="C69" s="21"/>
      <c r="D69" s="22" t="s">
        <v>379</v>
      </c>
      <c r="E69" s="23" t="s">
        <v>1008</v>
      </c>
      <c r="F69" s="83" t="s">
        <v>1053</v>
      </c>
      <c r="G69" s="71">
        <v>95</v>
      </c>
      <c r="H69" s="71">
        <f t="shared" si="6"/>
        <v>0</v>
      </c>
      <c r="I69" s="71">
        <f t="shared" si="7"/>
        <v>95</v>
      </c>
      <c r="J69" s="27"/>
    </row>
    <row r="70" spans="2:10" ht="57" customHeight="1">
      <c r="B70" s="20" t="s">
        <v>143</v>
      </c>
      <c r="C70" s="21"/>
      <c r="D70" s="22" t="s">
        <v>355</v>
      </c>
      <c r="E70" s="23" t="s">
        <v>1009</v>
      </c>
      <c r="F70" s="83" t="s">
        <v>1053</v>
      </c>
      <c r="G70" s="71">
        <v>136</v>
      </c>
      <c r="H70" s="71">
        <f t="shared" si="6"/>
        <v>0</v>
      </c>
      <c r="I70" s="71">
        <f t="shared" si="7"/>
        <v>136</v>
      </c>
      <c r="J70" s="27"/>
    </row>
    <row r="71" spans="2:10" ht="57" customHeight="1">
      <c r="B71" s="20" t="s">
        <v>143</v>
      </c>
      <c r="C71" s="21"/>
      <c r="D71" s="22" t="s">
        <v>380</v>
      </c>
      <c r="E71" s="23" t="s">
        <v>1010</v>
      </c>
      <c r="F71" s="83" t="s">
        <v>1053</v>
      </c>
      <c r="G71" s="71">
        <v>142</v>
      </c>
      <c r="H71" s="71">
        <f t="shared" si="6"/>
        <v>0</v>
      </c>
      <c r="I71" s="71">
        <f t="shared" si="7"/>
        <v>142</v>
      </c>
      <c r="J71" s="27"/>
    </row>
    <row r="72" spans="2:10" ht="57" customHeight="1">
      <c r="B72" s="20" t="s">
        <v>143</v>
      </c>
      <c r="C72" s="26"/>
      <c r="D72" s="22" t="s">
        <v>381</v>
      </c>
      <c r="E72" s="23" t="s">
        <v>1011</v>
      </c>
      <c r="F72" s="83" t="s">
        <v>1053</v>
      </c>
      <c r="G72" s="71">
        <v>165</v>
      </c>
      <c r="H72" s="71">
        <f t="shared" si="6"/>
        <v>0</v>
      </c>
      <c r="I72" s="71">
        <f t="shared" si="7"/>
        <v>165</v>
      </c>
      <c r="J72" s="27"/>
    </row>
    <row r="73" spans="2:10" ht="57" customHeight="1">
      <c r="B73" s="52" t="s">
        <v>143</v>
      </c>
      <c r="C73" s="26"/>
      <c r="D73" s="25" t="s">
        <v>352</v>
      </c>
      <c r="E73" s="40" t="s">
        <v>1012</v>
      </c>
      <c r="F73" s="87" t="s">
        <v>1053</v>
      </c>
      <c r="G73" s="72">
        <v>205</v>
      </c>
      <c r="H73" s="71">
        <f t="shared" si="6"/>
        <v>0</v>
      </c>
      <c r="I73" s="71">
        <f t="shared" si="7"/>
        <v>205</v>
      </c>
      <c r="J73" s="27"/>
    </row>
    <row r="74" spans="2:10" ht="57" customHeight="1">
      <c r="B74" s="52" t="s">
        <v>143</v>
      </c>
      <c r="C74" s="26"/>
      <c r="D74" s="25" t="s">
        <v>471</v>
      </c>
      <c r="E74" s="40" t="s">
        <v>1013</v>
      </c>
      <c r="F74" s="87" t="s">
        <v>1053</v>
      </c>
      <c r="G74" s="72">
        <v>314</v>
      </c>
      <c r="H74" s="71">
        <f t="shared" si="6"/>
        <v>0</v>
      </c>
      <c r="I74" s="71">
        <f t="shared" si="7"/>
        <v>314</v>
      </c>
      <c r="J74" s="27"/>
    </row>
    <row r="75" spans="2:10" ht="57" customHeight="1">
      <c r="B75" s="52" t="s">
        <v>143</v>
      </c>
      <c r="C75" s="26"/>
      <c r="D75" s="25" t="s">
        <v>354</v>
      </c>
      <c r="E75" s="40" t="s">
        <v>1014</v>
      </c>
      <c r="F75" s="87" t="s">
        <v>1053</v>
      </c>
      <c r="G75" s="72">
        <v>271</v>
      </c>
      <c r="H75" s="71">
        <f t="shared" si="6"/>
        <v>0</v>
      </c>
      <c r="I75" s="71">
        <f t="shared" si="7"/>
        <v>271</v>
      </c>
      <c r="J75" s="27"/>
    </row>
    <row r="76" spans="2:10" ht="57" customHeight="1">
      <c r="B76" s="52" t="s">
        <v>143</v>
      </c>
      <c r="C76" s="26"/>
      <c r="D76" s="25" t="s">
        <v>382</v>
      </c>
      <c r="E76" s="40" t="s">
        <v>1015</v>
      </c>
      <c r="F76" s="87" t="s">
        <v>1053</v>
      </c>
      <c r="G76" s="72">
        <v>403</v>
      </c>
      <c r="H76" s="71">
        <f t="shared" si="6"/>
        <v>0</v>
      </c>
      <c r="I76" s="71">
        <f t="shared" si="7"/>
        <v>403</v>
      </c>
      <c r="J76" s="27"/>
    </row>
    <row r="77" spans="2:10" ht="57" customHeight="1">
      <c r="B77" s="52" t="s">
        <v>143</v>
      </c>
      <c r="C77" s="26"/>
      <c r="D77" s="25" t="s">
        <v>472</v>
      </c>
      <c r="E77" s="40" t="s">
        <v>1016</v>
      </c>
      <c r="F77" s="87" t="s">
        <v>1053</v>
      </c>
      <c r="G77" s="72">
        <v>622</v>
      </c>
      <c r="H77" s="71">
        <f t="shared" si="6"/>
        <v>0</v>
      </c>
      <c r="I77" s="71">
        <f t="shared" si="7"/>
        <v>622</v>
      </c>
      <c r="J77" s="27"/>
    </row>
    <row r="78" spans="2:10" ht="57" customHeight="1">
      <c r="B78" s="52" t="s">
        <v>143</v>
      </c>
      <c r="C78" s="26"/>
      <c r="D78" s="25" t="s">
        <v>383</v>
      </c>
      <c r="E78" s="40" t="s">
        <v>1017</v>
      </c>
      <c r="F78" s="87" t="s">
        <v>1053</v>
      </c>
      <c r="G78" s="72">
        <v>297</v>
      </c>
      <c r="H78" s="71">
        <f t="shared" si="6"/>
        <v>0</v>
      </c>
      <c r="I78" s="71">
        <f t="shared" si="7"/>
        <v>297</v>
      </c>
      <c r="J78" s="27"/>
    </row>
    <row r="79" spans="2:10" ht="57" customHeight="1">
      <c r="B79" s="52" t="s">
        <v>143</v>
      </c>
      <c r="C79" s="26"/>
      <c r="D79" s="25" t="s">
        <v>384</v>
      </c>
      <c r="E79" s="40" t="s">
        <v>1018</v>
      </c>
      <c r="F79" s="87" t="s">
        <v>1053</v>
      </c>
      <c r="G79" s="72">
        <v>446</v>
      </c>
      <c r="H79" s="71">
        <f t="shared" si="6"/>
        <v>0</v>
      </c>
      <c r="I79" s="71">
        <f t="shared" si="7"/>
        <v>446</v>
      </c>
      <c r="J79" s="27"/>
    </row>
    <row r="80" spans="2:10" ht="57" customHeight="1">
      <c r="B80" s="52" t="s">
        <v>143</v>
      </c>
      <c r="C80" s="26"/>
      <c r="D80" s="25" t="s">
        <v>473</v>
      </c>
      <c r="E80" s="40" t="s">
        <v>1019</v>
      </c>
      <c r="F80" s="87" t="s">
        <v>1053</v>
      </c>
      <c r="G80" s="72">
        <v>327</v>
      </c>
      <c r="H80" s="71">
        <f t="shared" si="6"/>
        <v>0</v>
      </c>
      <c r="I80" s="71">
        <f t="shared" si="7"/>
        <v>327</v>
      </c>
      <c r="J80" s="24"/>
    </row>
    <row r="81" spans="2:10" ht="57" customHeight="1">
      <c r="B81" s="52" t="s">
        <v>143</v>
      </c>
      <c r="C81" s="26"/>
      <c r="D81" s="25" t="s">
        <v>474</v>
      </c>
      <c r="E81" s="40" t="s">
        <v>1020</v>
      </c>
      <c r="F81" s="87" t="s">
        <v>1053</v>
      </c>
      <c r="G81" s="72">
        <v>361</v>
      </c>
      <c r="H81" s="71">
        <f t="shared" si="6"/>
        <v>0</v>
      </c>
      <c r="I81" s="71">
        <f t="shared" si="7"/>
        <v>361</v>
      </c>
      <c r="J81" s="24"/>
    </row>
    <row r="82" spans="2:10" ht="57" customHeight="1">
      <c r="B82" s="52" t="s">
        <v>143</v>
      </c>
      <c r="C82" s="26"/>
      <c r="D82" s="25" t="s">
        <v>353</v>
      </c>
      <c r="E82" s="40" t="s">
        <v>1021</v>
      </c>
      <c r="F82" s="87" t="s">
        <v>1053</v>
      </c>
      <c r="G82" s="80">
        <v>1155</v>
      </c>
      <c r="H82" s="71">
        <f t="shared" si="6"/>
        <v>0</v>
      </c>
      <c r="I82" s="71">
        <f t="shared" si="7"/>
        <v>1155</v>
      </c>
      <c r="J82" s="27"/>
    </row>
    <row r="83" spans="2:10" ht="57" customHeight="1">
      <c r="B83" s="52" t="s">
        <v>143</v>
      </c>
      <c r="C83" s="60"/>
      <c r="D83" s="61" t="s">
        <v>978</v>
      </c>
      <c r="E83" s="40" t="s">
        <v>1032</v>
      </c>
      <c r="F83" s="84" t="s">
        <v>1053</v>
      </c>
      <c r="G83" s="80">
        <v>261</v>
      </c>
      <c r="H83" s="71">
        <f t="shared" si="6"/>
        <v>0</v>
      </c>
      <c r="I83" s="71">
        <f t="shared" si="7"/>
        <v>261</v>
      </c>
      <c r="J83" s="27"/>
    </row>
    <row r="84" spans="2:10" ht="57" customHeight="1">
      <c r="B84" s="52" t="s">
        <v>143</v>
      </c>
      <c r="C84" s="60"/>
      <c r="D84" s="61" t="s">
        <v>979</v>
      </c>
      <c r="E84" s="40" t="s">
        <v>1033</v>
      </c>
      <c r="F84" s="84" t="s">
        <v>1053</v>
      </c>
      <c r="G84" s="80">
        <v>227</v>
      </c>
      <c r="H84" s="71">
        <f t="shared" si="6"/>
        <v>0</v>
      </c>
      <c r="I84" s="71">
        <f t="shared" si="7"/>
        <v>227</v>
      </c>
      <c r="J84" s="27"/>
    </row>
    <row r="85" spans="2:10" ht="57" customHeight="1">
      <c r="B85" s="52" t="s">
        <v>143</v>
      </c>
      <c r="C85" s="60"/>
      <c r="D85" s="61" t="s">
        <v>980</v>
      </c>
      <c r="E85" s="40" t="s">
        <v>1022</v>
      </c>
      <c r="F85" s="84" t="s">
        <v>1053</v>
      </c>
      <c r="G85" s="80">
        <v>408</v>
      </c>
      <c r="H85" s="71">
        <f t="shared" si="6"/>
        <v>0</v>
      </c>
      <c r="I85" s="71">
        <f t="shared" si="7"/>
        <v>408</v>
      </c>
      <c r="J85" s="27"/>
    </row>
    <row r="86" spans="2:10" ht="57" customHeight="1">
      <c r="B86" s="52" t="s">
        <v>143</v>
      </c>
      <c r="C86" s="60"/>
      <c r="D86" s="61" t="s">
        <v>981</v>
      </c>
      <c r="E86" s="40" t="s">
        <v>1023</v>
      </c>
      <c r="F86" s="84" t="s">
        <v>1053</v>
      </c>
      <c r="G86" s="80">
        <v>274</v>
      </c>
      <c r="H86" s="71">
        <f t="shared" si="6"/>
        <v>0</v>
      </c>
      <c r="I86" s="71">
        <f t="shared" si="7"/>
        <v>274</v>
      </c>
      <c r="J86" s="27"/>
    </row>
    <row r="87" spans="2:10" ht="57" customHeight="1">
      <c r="B87" s="52" t="s">
        <v>143</v>
      </c>
      <c r="C87" s="60"/>
      <c r="D87" s="61" t="s">
        <v>982</v>
      </c>
      <c r="E87" s="40" t="s">
        <v>1024</v>
      </c>
      <c r="F87" s="84" t="s">
        <v>1053</v>
      </c>
      <c r="G87" s="80">
        <v>201</v>
      </c>
      <c r="H87" s="71">
        <f t="shared" si="6"/>
        <v>0</v>
      </c>
      <c r="I87" s="71">
        <f t="shared" si="7"/>
        <v>201</v>
      </c>
      <c r="J87" s="27"/>
    </row>
    <row r="88" spans="2:10" ht="57" customHeight="1">
      <c r="B88" s="52" t="s">
        <v>143</v>
      </c>
      <c r="C88" s="60"/>
      <c r="D88" s="61" t="s">
        <v>983</v>
      </c>
      <c r="E88" s="40" t="s">
        <v>1025</v>
      </c>
      <c r="F88" s="84" t="s">
        <v>1053</v>
      </c>
      <c r="G88" s="80">
        <v>137</v>
      </c>
      <c r="H88" s="71">
        <f t="shared" si="6"/>
        <v>0</v>
      </c>
      <c r="I88" s="71">
        <f t="shared" si="7"/>
        <v>137</v>
      </c>
      <c r="J88" s="27"/>
    </row>
    <row r="89" spans="2:10" ht="57" customHeight="1">
      <c r="B89" s="52" t="s">
        <v>143</v>
      </c>
      <c r="C89" s="60"/>
      <c r="D89" s="61" t="s">
        <v>984</v>
      </c>
      <c r="E89" s="40" t="s">
        <v>1026</v>
      </c>
      <c r="F89" s="84" t="s">
        <v>1053</v>
      </c>
      <c r="G89" s="80">
        <v>134</v>
      </c>
      <c r="H89" s="71">
        <f t="shared" si="6"/>
        <v>0</v>
      </c>
      <c r="I89" s="71">
        <f t="shared" si="7"/>
        <v>134</v>
      </c>
      <c r="J89" s="27"/>
    </row>
    <row r="90" spans="2:10" ht="57" customHeight="1">
      <c r="B90" s="52" t="s">
        <v>143</v>
      </c>
      <c r="C90" s="60"/>
      <c r="D90" s="61" t="s">
        <v>985</v>
      </c>
      <c r="E90" s="40" t="s">
        <v>1027</v>
      </c>
      <c r="F90" s="84" t="s">
        <v>1053</v>
      </c>
      <c r="G90" s="80">
        <v>451</v>
      </c>
      <c r="H90" s="71">
        <f t="shared" si="6"/>
        <v>0</v>
      </c>
      <c r="I90" s="71">
        <f t="shared" si="7"/>
        <v>451</v>
      </c>
      <c r="J90" s="27"/>
    </row>
    <row r="91" spans="2:10" ht="57" customHeight="1">
      <c r="B91" s="52" t="s">
        <v>143</v>
      </c>
      <c r="C91" s="60"/>
      <c r="D91" s="61" t="s">
        <v>986</v>
      </c>
      <c r="E91" s="40" t="s">
        <v>1028</v>
      </c>
      <c r="F91" s="84" t="s">
        <v>1053</v>
      </c>
      <c r="G91" s="80">
        <v>277</v>
      </c>
      <c r="H91" s="71">
        <f t="shared" si="6"/>
        <v>0</v>
      </c>
      <c r="I91" s="71">
        <f t="shared" si="7"/>
        <v>277</v>
      </c>
      <c r="J91" s="27"/>
    </row>
    <row r="92" spans="2:10" ht="57" customHeight="1">
      <c r="B92" s="52" t="s">
        <v>143</v>
      </c>
      <c r="C92" s="60"/>
      <c r="D92" s="61" t="s">
        <v>987</v>
      </c>
      <c r="E92" s="40" t="s">
        <v>1029</v>
      </c>
      <c r="F92" s="84" t="s">
        <v>1053</v>
      </c>
      <c r="G92" s="80">
        <v>234</v>
      </c>
      <c r="H92" s="71">
        <f t="shared" si="6"/>
        <v>0</v>
      </c>
      <c r="I92" s="71">
        <f t="shared" si="7"/>
        <v>234</v>
      </c>
      <c r="J92" s="27"/>
    </row>
    <row r="93" spans="2:10" ht="57" customHeight="1">
      <c r="B93" s="52" t="s">
        <v>143</v>
      </c>
      <c r="C93" s="60"/>
      <c r="D93" s="61" t="s">
        <v>988</v>
      </c>
      <c r="E93" s="40" t="s">
        <v>1030</v>
      </c>
      <c r="F93" s="84" t="s">
        <v>1053</v>
      </c>
      <c r="G93" s="80">
        <v>150</v>
      </c>
      <c r="H93" s="71">
        <f t="shared" si="6"/>
        <v>0</v>
      </c>
      <c r="I93" s="71">
        <f t="shared" si="7"/>
        <v>150</v>
      </c>
      <c r="J93" s="27"/>
    </row>
    <row r="94" spans="2:10" ht="67.5" customHeight="1">
      <c r="B94" s="52" t="s">
        <v>143</v>
      </c>
      <c r="C94" s="60"/>
      <c r="D94" s="61" t="s">
        <v>989</v>
      </c>
      <c r="E94" s="40" t="s">
        <v>1031</v>
      </c>
      <c r="F94" s="84" t="s">
        <v>1053</v>
      </c>
      <c r="G94" s="80">
        <v>147</v>
      </c>
      <c r="H94" s="71">
        <f t="shared" si="6"/>
        <v>0</v>
      </c>
      <c r="I94" s="71">
        <f t="shared" si="7"/>
        <v>147</v>
      </c>
      <c r="J94" s="27"/>
    </row>
    <row r="95" spans="2:10" ht="14.45" hidden="1" customHeight="1">
      <c r="B95" s="31"/>
      <c r="C95" s="32"/>
      <c r="D95" s="33"/>
      <c r="E95" s="58"/>
      <c r="F95" s="58"/>
      <c r="G95" s="59"/>
      <c r="H95" s="59"/>
      <c r="I95" s="59"/>
      <c r="J95" s="39"/>
    </row>
  </sheetData>
  <mergeCells count="13">
    <mergeCell ref="B1:J1"/>
    <mergeCell ref="B2:J2"/>
    <mergeCell ref="B63:J63"/>
    <mergeCell ref="B64:J64"/>
    <mergeCell ref="B33:J33"/>
    <mergeCell ref="B48:J48"/>
    <mergeCell ref="B49:J49"/>
    <mergeCell ref="B32:J32"/>
    <mergeCell ref="B5:J5"/>
    <mergeCell ref="B6:J6"/>
    <mergeCell ref="B7:J7"/>
    <mergeCell ref="H3:J3"/>
    <mergeCell ref="C3:G3"/>
  </mergeCells>
  <phoneticPr fontId="31" type="noConversion"/>
  <conditionalFormatting sqref="C84:D84">
    <cfRule type="colorScale" priority="32">
      <colorScale>
        <cfvo type="min"/>
        <cfvo type="percentile" val="50"/>
        <cfvo type="max"/>
        <color rgb="FFF8696B"/>
        <color rgb="FFFCFCFF"/>
        <color rgb="FF63BE7B"/>
      </colorScale>
    </cfRule>
  </conditionalFormatting>
  <conditionalFormatting sqref="C90:D90">
    <cfRule type="colorScale" priority="19">
      <colorScale>
        <cfvo type="min"/>
        <cfvo type="percentile" val="50"/>
        <cfvo type="max"/>
        <color rgb="FFF8696B"/>
        <color rgb="FFFCFCFF"/>
        <color rgb="FF63BE7B"/>
      </colorScale>
    </cfRule>
  </conditionalFormatting>
  <conditionalFormatting sqref="C91:D91">
    <cfRule type="colorScale" priority="18">
      <colorScale>
        <cfvo type="min"/>
        <cfvo type="percentile" val="50"/>
        <cfvo type="max"/>
        <color rgb="FFF8696B"/>
        <color rgb="FFFCFCFF"/>
        <color rgb="FF63BE7B"/>
      </colorScale>
    </cfRule>
  </conditionalFormatting>
  <conditionalFormatting sqref="C85:D85">
    <cfRule type="colorScale" priority="36">
      <colorScale>
        <cfvo type="min"/>
        <cfvo type="percentile" val="50"/>
        <cfvo type="max"/>
        <color rgb="FFF8696B"/>
        <color rgb="FFFCFCFF"/>
        <color rgb="FF63BE7B"/>
      </colorScale>
    </cfRule>
  </conditionalFormatting>
  <conditionalFormatting sqref="C86:D86">
    <cfRule type="colorScale" priority="37">
      <colorScale>
        <cfvo type="min"/>
        <cfvo type="percentile" val="50"/>
        <cfvo type="max"/>
        <color rgb="FFF8696B"/>
        <color rgb="FFFCFCFF"/>
        <color rgb="FF63BE7B"/>
      </colorScale>
    </cfRule>
  </conditionalFormatting>
  <conditionalFormatting sqref="C87:D87">
    <cfRule type="colorScale" priority="38">
      <colorScale>
        <cfvo type="min"/>
        <cfvo type="percentile" val="50"/>
        <cfvo type="max"/>
        <color rgb="FFF8696B"/>
        <color rgb="FFFCFCFF"/>
        <color rgb="FF63BE7B"/>
      </colorScale>
    </cfRule>
  </conditionalFormatting>
  <conditionalFormatting sqref="C88:D88">
    <cfRule type="colorScale" priority="39">
      <colorScale>
        <cfvo type="min"/>
        <cfvo type="percentile" val="50"/>
        <cfvo type="max"/>
        <color rgb="FFF8696B"/>
        <color rgb="FFFCFCFF"/>
        <color rgb="FF63BE7B"/>
      </colorScale>
    </cfRule>
  </conditionalFormatting>
  <conditionalFormatting sqref="C89:D89">
    <cfRule type="colorScale" priority="40">
      <colorScale>
        <cfvo type="min"/>
        <cfvo type="percentile" val="50"/>
        <cfvo type="max"/>
        <color rgb="FFF8696B"/>
        <color rgb="FFFCFCFF"/>
        <color rgb="FF63BE7B"/>
      </colorScale>
    </cfRule>
  </conditionalFormatting>
  <conditionalFormatting sqref="C92:D92">
    <cfRule type="colorScale" priority="41">
      <colorScale>
        <cfvo type="min"/>
        <cfvo type="percentile" val="50"/>
        <cfvo type="max"/>
        <color rgb="FFF8696B"/>
        <color rgb="FFFCFCFF"/>
        <color rgb="FF63BE7B"/>
      </colorScale>
    </cfRule>
  </conditionalFormatting>
  <conditionalFormatting sqref="C83:D83">
    <cfRule type="colorScale" priority="65">
      <colorScale>
        <cfvo type="min"/>
        <cfvo type="percentile" val="50"/>
        <cfvo type="max"/>
        <color rgb="FFF8696B"/>
        <color rgb="FFFCFCFF"/>
        <color rgb="FF63BE7B"/>
      </colorScale>
    </cfRule>
  </conditionalFormatting>
  <conditionalFormatting sqref="C93:D93">
    <cfRule type="colorScale" priority="73">
      <colorScale>
        <cfvo type="min"/>
        <cfvo type="percentile" val="50"/>
        <cfvo type="max"/>
        <color rgb="FFF8696B"/>
        <color rgb="FFFCFCFF"/>
        <color rgb="FF63BE7B"/>
      </colorScale>
    </cfRule>
  </conditionalFormatting>
  <conditionalFormatting sqref="C94:D94">
    <cfRule type="colorScale" priority="74">
      <colorScale>
        <cfvo type="min"/>
        <cfvo type="percentile" val="50"/>
        <cfvo type="max"/>
        <color rgb="FFF8696B"/>
        <color rgb="FFFCFCFF"/>
        <color rgb="FF63BE7B"/>
      </colorScale>
    </cfRule>
  </conditionalFormatting>
  <conditionalFormatting sqref="F66">
    <cfRule type="colorScale" priority="3">
      <colorScale>
        <cfvo type="min"/>
        <cfvo type="percentile" val="50"/>
        <cfvo type="max"/>
        <color rgb="FFF8696B"/>
        <color rgb="FFFCFCFF"/>
        <color rgb="FF63BE7B"/>
      </colorScale>
    </cfRule>
  </conditionalFormatting>
  <conditionalFormatting sqref="F67">
    <cfRule type="colorScale" priority="2">
      <colorScale>
        <cfvo type="min"/>
        <cfvo type="percentile" val="50"/>
        <cfvo type="max"/>
        <color rgb="FFF8696B"/>
        <color rgb="FFFCFCFF"/>
        <color rgb="FF63BE7B"/>
      </colorScale>
    </cfRule>
  </conditionalFormatting>
  <conditionalFormatting sqref="F94 F89 F91:F92 F86:F87">
    <cfRule type="colorScale" priority="1">
      <colorScale>
        <cfvo type="min"/>
        <cfvo type="percentile" val="50"/>
        <cfvo type="max"/>
        <color rgb="FFF8696B"/>
        <color rgb="FFFCFCFF"/>
        <color rgb="FF63BE7B"/>
      </colorScale>
    </cfRule>
  </conditionalFormatting>
  <conditionalFormatting sqref="F83">
    <cfRule type="colorScale" priority="4">
      <colorScale>
        <cfvo type="min"/>
        <cfvo type="percentile" val="50"/>
        <cfvo type="max"/>
        <color rgb="FFF8696B"/>
        <color rgb="FFFCFCFF"/>
        <color rgb="FF63BE7B"/>
      </colorScale>
    </cfRule>
  </conditionalFormatting>
  <conditionalFormatting sqref="F93 F88 F90 F84:F85">
    <cfRule type="colorScale" priority="5">
      <colorScale>
        <cfvo type="min"/>
        <cfvo type="percentile" val="50"/>
        <cfvo type="max"/>
        <color rgb="FFF8696B"/>
        <color rgb="FFFCFCFF"/>
        <color rgb="FF63BE7B"/>
      </colorScale>
    </cfRule>
  </conditionalFormatting>
  <pageMargins left="0.7" right="0.7" top="0.75" bottom="0.75" header="0.3" footer="0.3"/>
  <pageSetup paperSize="9" scale="75" fitToHeight="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J74"/>
  <sheetViews>
    <sheetView zoomScale="90" zoomScaleNormal="90" workbookViewId="0">
      <pane ySplit="4" topLeftCell="A5" activePane="bottomLeft" state="frozen"/>
      <selection activeCell="M12" sqref="M12"/>
      <selection pane="bottomLeft" activeCell="B4" sqref="B4"/>
    </sheetView>
  </sheetViews>
  <sheetFormatPr defaultColWidth="0" defaultRowHeight="15" zeroHeight="1"/>
  <cols>
    <col min="1" max="1" width="3.42578125" style="7" customWidth="1"/>
    <col min="2" max="2" width="14.42578125" style="1" customWidth="1"/>
    <col min="3" max="3" width="10.85546875" style="3" customWidth="1"/>
    <col min="4" max="4" width="23.5703125" style="19" customWidth="1"/>
    <col min="5" max="5" width="56.140625" style="11" customWidth="1"/>
    <col min="6" max="6" width="10.28515625" style="11" customWidth="1"/>
    <col min="7" max="9" width="12.140625" style="17" customWidth="1"/>
    <col min="10" max="10" width="11.42578125" style="2" customWidth="1"/>
    <col min="11" max="16384" width="9.140625" style="7" hidden="1"/>
  </cols>
  <sheetData>
    <row r="1" spans="2:10" ht="139.5" customHeight="1">
      <c r="B1" s="92"/>
      <c r="C1" s="92"/>
      <c r="D1" s="92"/>
      <c r="E1" s="92"/>
      <c r="F1" s="92"/>
      <c r="G1" s="92"/>
      <c r="H1" s="92"/>
      <c r="I1" s="92"/>
      <c r="J1" s="92"/>
    </row>
    <row r="2" spans="2:10" ht="18.75">
      <c r="B2" s="93" t="s">
        <v>1042</v>
      </c>
      <c r="C2" s="93"/>
      <c r="D2" s="93"/>
      <c r="E2" s="93"/>
      <c r="F2" s="93"/>
      <c r="G2" s="93"/>
      <c r="H2" s="93"/>
      <c r="I2" s="93"/>
      <c r="J2" s="93"/>
    </row>
    <row r="3" spans="2:10" ht="21" customHeight="1">
      <c r="B3" s="90" t="s">
        <v>1057</v>
      </c>
      <c r="C3" s="97" t="s">
        <v>1039</v>
      </c>
      <c r="D3" s="97"/>
      <c r="E3" s="97"/>
      <c r="F3" s="97"/>
      <c r="G3" s="97"/>
      <c r="H3" s="98">
        <v>0</v>
      </c>
      <c r="I3" s="98"/>
      <c r="J3" s="98"/>
    </row>
    <row r="4" spans="2:10" ht="33.75" customHeight="1">
      <c r="B4" s="4" t="s">
        <v>1034</v>
      </c>
      <c r="C4" s="4" t="s">
        <v>1035</v>
      </c>
      <c r="D4" s="5" t="s">
        <v>1036</v>
      </c>
      <c r="E4" s="5" t="s">
        <v>1037</v>
      </c>
      <c r="F4" s="5" t="s">
        <v>1052</v>
      </c>
      <c r="G4" s="68" t="s">
        <v>1038</v>
      </c>
      <c r="H4" s="8" t="s">
        <v>1039</v>
      </c>
      <c r="I4" s="68" t="s">
        <v>1040</v>
      </c>
      <c r="J4" s="5" t="s">
        <v>1041</v>
      </c>
    </row>
    <row r="5" spans="2:10" ht="19.5" customHeight="1">
      <c r="B5" s="100" t="s">
        <v>939</v>
      </c>
      <c r="C5" s="100"/>
      <c r="D5" s="100"/>
      <c r="E5" s="100"/>
      <c r="F5" s="100"/>
      <c r="G5" s="100"/>
      <c r="H5" s="100"/>
      <c r="I5" s="100"/>
      <c r="J5" s="100"/>
    </row>
    <row r="6" spans="2:10" ht="19.5" customHeight="1">
      <c r="B6" s="91" t="s">
        <v>508</v>
      </c>
      <c r="C6" s="91"/>
      <c r="D6" s="91"/>
      <c r="E6" s="91"/>
      <c r="F6" s="91"/>
      <c r="G6" s="91"/>
      <c r="H6" s="91"/>
      <c r="I6" s="91"/>
      <c r="J6" s="91"/>
    </row>
    <row r="7" spans="2:10" ht="57" customHeight="1">
      <c r="B7" s="35" t="s">
        <v>507</v>
      </c>
      <c r="C7" s="36"/>
      <c r="D7" s="37" t="s">
        <v>270</v>
      </c>
      <c r="E7" s="63" t="s">
        <v>791</v>
      </c>
      <c r="F7" s="86" t="s">
        <v>1053</v>
      </c>
      <c r="G7" s="74">
        <v>6.9</v>
      </c>
      <c r="H7" s="74">
        <f>$H$3</f>
        <v>0</v>
      </c>
      <c r="I7" s="74">
        <f>G7-(G7*H7)</f>
        <v>6.9</v>
      </c>
      <c r="J7" s="45"/>
    </row>
    <row r="8" spans="2:10" ht="57" customHeight="1">
      <c r="B8" s="20" t="s">
        <v>507</v>
      </c>
      <c r="C8" s="21"/>
      <c r="D8" s="22" t="s">
        <v>271</v>
      </c>
      <c r="E8" s="55" t="s">
        <v>792</v>
      </c>
      <c r="F8" s="83" t="s">
        <v>1053</v>
      </c>
      <c r="G8" s="71">
        <v>6.9</v>
      </c>
      <c r="H8" s="74">
        <f t="shared" ref="H8:H54" si="0">$H$3</f>
        <v>0</v>
      </c>
      <c r="I8" s="74">
        <f t="shared" ref="I8:I54" si="1">G8-(G8*H8)</f>
        <v>6.9</v>
      </c>
      <c r="J8" s="28"/>
    </row>
    <row r="9" spans="2:10" ht="57" customHeight="1">
      <c r="B9" s="20" t="s">
        <v>507</v>
      </c>
      <c r="C9" s="21"/>
      <c r="D9" s="22" t="s">
        <v>124</v>
      </c>
      <c r="E9" s="55" t="s">
        <v>793</v>
      </c>
      <c r="F9" s="83" t="s">
        <v>1053</v>
      </c>
      <c r="G9" s="71">
        <v>6.9</v>
      </c>
      <c r="H9" s="74">
        <f t="shared" si="0"/>
        <v>0</v>
      </c>
      <c r="I9" s="74">
        <f t="shared" si="1"/>
        <v>6.9</v>
      </c>
      <c r="J9" s="28"/>
    </row>
    <row r="10" spans="2:10" ht="57" customHeight="1">
      <c r="B10" s="20" t="s">
        <v>507</v>
      </c>
      <c r="C10" s="21"/>
      <c r="D10" s="22" t="s">
        <v>38</v>
      </c>
      <c r="E10" s="55" t="s">
        <v>794</v>
      </c>
      <c r="F10" s="83" t="s">
        <v>1053</v>
      </c>
      <c r="G10" s="71">
        <v>13.9</v>
      </c>
      <c r="H10" s="74">
        <f t="shared" si="0"/>
        <v>0</v>
      </c>
      <c r="I10" s="74">
        <f t="shared" si="1"/>
        <v>13.9</v>
      </c>
      <c r="J10" s="28"/>
    </row>
    <row r="11" spans="2:10" ht="57" customHeight="1">
      <c r="B11" s="20" t="s">
        <v>507</v>
      </c>
      <c r="C11" s="21"/>
      <c r="D11" s="22" t="s">
        <v>371</v>
      </c>
      <c r="E11" s="55" t="s">
        <v>795</v>
      </c>
      <c r="F11" s="83" t="s">
        <v>1053</v>
      </c>
      <c r="G11" s="71">
        <v>18.7</v>
      </c>
      <c r="H11" s="74">
        <f t="shared" si="0"/>
        <v>0</v>
      </c>
      <c r="I11" s="74">
        <f t="shared" si="1"/>
        <v>18.7</v>
      </c>
      <c r="J11" s="28"/>
    </row>
    <row r="12" spans="2:10" ht="57" customHeight="1">
      <c r="B12" s="20" t="s">
        <v>507</v>
      </c>
      <c r="C12" s="21"/>
      <c r="D12" s="22" t="s">
        <v>370</v>
      </c>
      <c r="E12" s="55" t="s">
        <v>795</v>
      </c>
      <c r="F12" s="83" t="s">
        <v>1053</v>
      </c>
      <c r="G12" s="71">
        <v>18.7</v>
      </c>
      <c r="H12" s="74">
        <f t="shared" si="0"/>
        <v>0</v>
      </c>
      <c r="I12" s="74">
        <f t="shared" si="1"/>
        <v>18.7</v>
      </c>
      <c r="J12" s="28"/>
    </row>
    <row r="13" spans="2:10" ht="57" customHeight="1">
      <c r="B13" s="20" t="s">
        <v>507</v>
      </c>
      <c r="C13" s="21"/>
      <c r="D13" s="22" t="s">
        <v>456</v>
      </c>
      <c r="E13" s="55" t="s">
        <v>796</v>
      </c>
      <c r="F13" s="83" t="s">
        <v>1053</v>
      </c>
      <c r="G13" s="71">
        <v>18.5</v>
      </c>
      <c r="H13" s="74">
        <f t="shared" si="0"/>
        <v>0</v>
      </c>
      <c r="I13" s="74">
        <f t="shared" si="1"/>
        <v>18.5</v>
      </c>
      <c r="J13" s="28"/>
    </row>
    <row r="14" spans="2:10" ht="57" customHeight="1">
      <c r="B14" s="20" t="s">
        <v>507</v>
      </c>
      <c r="C14" s="21"/>
      <c r="D14" s="22" t="s">
        <v>457</v>
      </c>
      <c r="E14" s="55" t="s">
        <v>796</v>
      </c>
      <c r="F14" s="83" t="s">
        <v>1053</v>
      </c>
      <c r="G14" s="71">
        <v>7.4</v>
      </c>
      <c r="H14" s="74">
        <f t="shared" si="0"/>
        <v>0</v>
      </c>
      <c r="I14" s="74">
        <f t="shared" si="1"/>
        <v>7.4</v>
      </c>
      <c r="J14" s="28"/>
    </row>
    <row r="15" spans="2:10" ht="57" customHeight="1">
      <c r="B15" s="20" t="s">
        <v>507</v>
      </c>
      <c r="C15" s="21"/>
      <c r="D15" s="22" t="s">
        <v>458</v>
      </c>
      <c r="E15" s="55" t="s">
        <v>796</v>
      </c>
      <c r="F15" s="83" t="s">
        <v>1053</v>
      </c>
      <c r="G15" s="71">
        <v>9.3000000000000007</v>
      </c>
      <c r="H15" s="74">
        <f t="shared" si="0"/>
        <v>0</v>
      </c>
      <c r="I15" s="74">
        <f t="shared" si="1"/>
        <v>9.3000000000000007</v>
      </c>
      <c r="J15" s="28"/>
    </row>
    <row r="16" spans="2:10" ht="57" customHeight="1">
      <c r="B16" s="20" t="s">
        <v>507</v>
      </c>
      <c r="C16" s="21"/>
      <c r="D16" s="22" t="s">
        <v>391</v>
      </c>
      <c r="E16" s="55" t="s">
        <v>797</v>
      </c>
      <c r="F16" s="83" t="s">
        <v>1053</v>
      </c>
      <c r="G16" s="71">
        <v>12.3</v>
      </c>
      <c r="H16" s="74">
        <f t="shared" si="0"/>
        <v>0</v>
      </c>
      <c r="I16" s="74">
        <f t="shared" si="1"/>
        <v>12.3</v>
      </c>
      <c r="J16" s="28"/>
    </row>
    <row r="17" spans="2:10" ht="57" customHeight="1">
      <c r="B17" s="20" t="s">
        <v>507</v>
      </c>
      <c r="C17" s="21"/>
      <c r="D17" s="22" t="s">
        <v>39</v>
      </c>
      <c r="E17" s="55" t="s">
        <v>798</v>
      </c>
      <c r="F17" s="83" t="s">
        <v>1053</v>
      </c>
      <c r="G17" s="71">
        <v>8.8000000000000007</v>
      </c>
      <c r="H17" s="74">
        <f t="shared" si="0"/>
        <v>0</v>
      </c>
      <c r="I17" s="74">
        <f t="shared" si="1"/>
        <v>8.8000000000000007</v>
      </c>
      <c r="J17" s="24"/>
    </row>
    <row r="18" spans="2:10" ht="57" customHeight="1">
      <c r="B18" s="20" t="s">
        <v>507</v>
      </c>
      <c r="C18" s="21"/>
      <c r="D18" s="22" t="s">
        <v>40</v>
      </c>
      <c r="E18" s="55" t="s">
        <v>799</v>
      </c>
      <c r="F18" s="83" t="s">
        <v>1053</v>
      </c>
      <c r="G18" s="71">
        <v>17</v>
      </c>
      <c r="H18" s="74">
        <f t="shared" si="0"/>
        <v>0</v>
      </c>
      <c r="I18" s="74">
        <f t="shared" si="1"/>
        <v>17</v>
      </c>
      <c r="J18" s="28"/>
    </row>
    <row r="19" spans="2:10" ht="57" customHeight="1">
      <c r="B19" s="20" t="s">
        <v>507</v>
      </c>
      <c r="C19" s="21"/>
      <c r="D19" s="22" t="s">
        <v>41</v>
      </c>
      <c r="E19" s="55" t="s">
        <v>800</v>
      </c>
      <c r="F19" s="83" t="s">
        <v>1053</v>
      </c>
      <c r="G19" s="71">
        <v>7.7</v>
      </c>
      <c r="H19" s="74">
        <f t="shared" si="0"/>
        <v>0</v>
      </c>
      <c r="I19" s="74">
        <f t="shared" si="1"/>
        <v>7.7</v>
      </c>
      <c r="J19" s="28"/>
    </row>
    <row r="20" spans="2:10" ht="57" customHeight="1">
      <c r="B20" s="20" t="s">
        <v>507</v>
      </c>
      <c r="C20" s="21"/>
      <c r="D20" s="22" t="s">
        <v>147</v>
      </c>
      <c r="E20" s="55" t="s">
        <v>801</v>
      </c>
      <c r="F20" s="83" t="s">
        <v>1053</v>
      </c>
      <c r="G20" s="71">
        <v>6.6</v>
      </c>
      <c r="H20" s="74">
        <f t="shared" si="0"/>
        <v>0</v>
      </c>
      <c r="I20" s="74">
        <f t="shared" si="1"/>
        <v>6.6</v>
      </c>
      <c r="J20" s="24"/>
    </row>
    <row r="21" spans="2:10" ht="57" customHeight="1">
      <c r="B21" s="20" t="s">
        <v>507</v>
      </c>
      <c r="C21" s="21"/>
      <c r="D21" s="22" t="s">
        <v>42</v>
      </c>
      <c r="E21" s="55" t="s">
        <v>802</v>
      </c>
      <c r="F21" s="83" t="s">
        <v>1053</v>
      </c>
      <c r="G21" s="71">
        <v>8.8000000000000007</v>
      </c>
      <c r="H21" s="74">
        <f t="shared" si="0"/>
        <v>0</v>
      </c>
      <c r="I21" s="74">
        <f t="shared" si="1"/>
        <v>8.8000000000000007</v>
      </c>
      <c r="J21" s="28"/>
    </row>
    <row r="22" spans="2:10" ht="57" customHeight="1">
      <c r="B22" s="20" t="s">
        <v>507</v>
      </c>
      <c r="C22" s="21"/>
      <c r="D22" s="22" t="s">
        <v>43</v>
      </c>
      <c r="E22" s="55" t="s">
        <v>803</v>
      </c>
      <c r="F22" s="83" t="s">
        <v>1053</v>
      </c>
      <c r="G22" s="71">
        <v>7.9</v>
      </c>
      <c r="H22" s="74">
        <f t="shared" si="0"/>
        <v>0</v>
      </c>
      <c r="I22" s="74">
        <f t="shared" si="1"/>
        <v>7.9</v>
      </c>
      <c r="J22" s="28"/>
    </row>
    <row r="23" spans="2:10" ht="57" customHeight="1">
      <c r="B23" s="20" t="s">
        <v>507</v>
      </c>
      <c r="C23" s="21"/>
      <c r="D23" s="22" t="s">
        <v>44</v>
      </c>
      <c r="E23" s="55" t="s">
        <v>804</v>
      </c>
      <c r="F23" s="83" t="s">
        <v>1053</v>
      </c>
      <c r="G23" s="71">
        <v>17.600000000000001</v>
      </c>
      <c r="H23" s="74">
        <f t="shared" si="0"/>
        <v>0</v>
      </c>
      <c r="I23" s="74">
        <f t="shared" si="1"/>
        <v>17.600000000000001</v>
      </c>
      <c r="J23" s="28"/>
    </row>
    <row r="24" spans="2:10" ht="57" customHeight="1">
      <c r="B24" s="20" t="s">
        <v>507</v>
      </c>
      <c r="C24" s="21"/>
      <c r="D24" s="22" t="s">
        <v>45</v>
      </c>
      <c r="E24" s="55" t="s">
        <v>805</v>
      </c>
      <c r="F24" s="83" t="s">
        <v>1053</v>
      </c>
      <c r="G24" s="71">
        <v>7.7</v>
      </c>
      <c r="H24" s="74">
        <f t="shared" si="0"/>
        <v>0</v>
      </c>
      <c r="I24" s="74">
        <f t="shared" si="1"/>
        <v>7.7</v>
      </c>
      <c r="J24" s="28"/>
    </row>
    <row r="25" spans="2:10" ht="57" customHeight="1">
      <c r="B25" s="20" t="s">
        <v>507</v>
      </c>
      <c r="C25" s="21"/>
      <c r="D25" s="22" t="s">
        <v>46</v>
      </c>
      <c r="E25" s="55" t="s">
        <v>806</v>
      </c>
      <c r="F25" s="83" t="s">
        <v>1053</v>
      </c>
      <c r="G25" s="71">
        <v>90.1</v>
      </c>
      <c r="H25" s="74">
        <f t="shared" si="0"/>
        <v>0</v>
      </c>
      <c r="I25" s="74">
        <f t="shared" si="1"/>
        <v>90.1</v>
      </c>
      <c r="J25" s="28"/>
    </row>
    <row r="26" spans="2:10" ht="57" customHeight="1">
      <c r="B26" s="20" t="s">
        <v>507</v>
      </c>
      <c r="C26" s="21"/>
      <c r="D26" s="22" t="s">
        <v>47</v>
      </c>
      <c r="E26" s="55" t="s">
        <v>806</v>
      </c>
      <c r="F26" s="83" t="s">
        <v>1053</v>
      </c>
      <c r="G26" s="71">
        <v>85.3</v>
      </c>
      <c r="H26" s="74">
        <f t="shared" si="0"/>
        <v>0</v>
      </c>
      <c r="I26" s="74">
        <f t="shared" si="1"/>
        <v>85.3</v>
      </c>
      <c r="J26" s="28"/>
    </row>
    <row r="27" spans="2:10" ht="57" customHeight="1">
      <c r="B27" s="20" t="s">
        <v>507</v>
      </c>
      <c r="C27" s="21"/>
      <c r="D27" s="22" t="s">
        <v>48</v>
      </c>
      <c r="E27" s="55" t="s">
        <v>807</v>
      </c>
      <c r="F27" s="83" t="s">
        <v>1053</v>
      </c>
      <c r="G27" s="71">
        <v>6.6</v>
      </c>
      <c r="H27" s="74">
        <f t="shared" si="0"/>
        <v>0</v>
      </c>
      <c r="I27" s="74">
        <f t="shared" si="1"/>
        <v>6.6</v>
      </c>
      <c r="J27" s="28"/>
    </row>
    <row r="28" spans="2:10" ht="57" customHeight="1">
      <c r="B28" s="20" t="s">
        <v>507</v>
      </c>
      <c r="C28" s="21"/>
      <c r="D28" s="22" t="s">
        <v>49</v>
      </c>
      <c r="E28" s="55" t="s">
        <v>808</v>
      </c>
      <c r="F28" s="83" t="s">
        <v>1053</v>
      </c>
      <c r="G28" s="71">
        <v>6.6</v>
      </c>
      <c r="H28" s="74">
        <f t="shared" si="0"/>
        <v>0</v>
      </c>
      <c r="I28" s="74">
        <f t="shared" si="1"/>
        <v>6.6</v>
      </c>
      <c r="J28" s="28"/>
    </row>
    <row r="29" spans="2:10" ht="57" customHeight="1">
      <c r="B29" s="20" t="s">
        <v>507</v>
      </c>
      <c r="C29" s="21"/>
      <c r="D29" s="22" t="s">
        <v>216</v>
      </c>
      <c r="E29" s="55" t="s">
        <v>809</v>
      </c>
      <c r="F29" s="83" t="s">
        <v>1053</v>
      </c>
      <c r="G29" s="71">
        <v>10.8</v>
      </c>
      <c r="H29" s="74">
        <f t="shared" si="0"/>
        <v>0</v>
      </c>
      <c r="I29" s="74">
        <f t="shared" si="1"/>
        <v>10.8</v>
      </c>
      <c r="J29" s="28"/>
    </row>
    <row r="30" spans="2:10" ht="57" customHeight="1">
      <c r="B30" s="20" t="s">
        <v>507</v>
      </c>
      <c r="C30" s="21"/>
      <c r="D30" s="22" t="s">
        <v>50</v>
      </c>
      <c r="E30" s="55" t="s">
        <v>810</v>
      </c>
      <c r="F30" s="83" t="s">
        <v>1053</v>
      </c>
      <c r="G30" s="71">
        <v>11.9</v>
      </c>
      <c r="H30" s="74">
        <f t="shared" si="0"/>
        <v>0</v>
      </c>
      <c r="I30" s="74">
        <f t="shared" si="1"/>
        <v>11.9</v>
      </c>
      <c r="J30" s="28"/>
    </row>
    <row r="31" spans="2:10" ht="57" customHeight="1">
      <c r="B31" s="20" t="s">
        <v>507</v>
      </c>
      <c r="C31" s="21"/>
      <c r="D31" s="22" t="s">
        <v>51</v>
      </c>
      <c r="E31" s="55" t="s">
        <v>811</v>
      </c>
      <c r="F31" s="83" t="s">
        <v>1053</v>
      </c>
      <c r="G31" s="71">
        <v>11.9</v>
      </c>
      <c r="H31" s="74">
        <f t="shared" si="0"/>
        <v>0</v>
      </c>
      <c r="I31" s="74">
        <f t="shared" si="1"/>
        <v>11.9</v>
      </c>
      <c r="J31" s="28"/>
    </row>
    <row r="32" spans="2:10" ht="57" customHeight="1">
      <c r="B32" s="20" t="s">
        <v>507</v>
      </c>
      <c r="C32" s="21"/>
      <c r="D32" s="22" t="s">
        <v>359</v>
      </c>
      <c r="E32" s="55" t="s">
        <v>812</v>
      </c>
      <c r="F32" s="83" t="s">
        <v>1053</v>
      </c>
      <c r="G32" s="71">
        <v>27.7</v>
      </c>
      <c r="H32" s="74">
        <f t="shared" si="0"/>
        <v>0</v>
      </c>
      <c r="I32" s="74">
        <f t="shared" si="1"/>
        <v>27.7</v>
      </c>
      <c r="J32" s="28"/>
    </row>
    <row r="33" spans="2:10" ht="57" customHeight="1">
      <c r="B33" s="20" t="s">
        <v>507</v>
      </c>
      <c r="C33" s="21"/>
      <c r="D33" s="22" t="s">
        <v>52</v>
      </c>
      <c r="E33" s="55" t="s">
        <v>813</v>
      </c>
      <c r="F33" s="83" t="s">
        <v>1053</v>
      </c>
      <c r="G33" s="71">
        <v>21.6</v>
      </c>
      <c r="H33" s="74">
        <f t="shared" si="0"/>
        <v>0</v>
      </c>
      <c r="I33" s="74">
        <f t="shared" si="1"/>
        <v>21.6</v>
      </c>
      <c r="J33" s="28"/>
    </row>
    <row r="34" spans="2:10" ht="57" customHeight="1">
      <c r="B34" s="20" t="s">
        <v>507</v>
      </c>
      <c r="C34" s="21"/>
      <c r="D34" s="22" t="s">
        <v>372</v>
      </c>
      <c r="E34" s="55" t="s">
        <v>814</v>
      </c>
      <c r="F34" s="83" t="s">
        <v>1053</v>
      </c>
      <c r="G34" s="71">
        <v>21.6</v>
      </c>
      <c r="H34" s="74">
        <f t="shared" si="0"/>
        <v>0</v>
      </c>
      <c r="I34" s="74">
        <f t="shared" si="1"/>
        <v>21.6</v>
      </c>
      <c r="J34" s="28"/>
    </row>
    <row r="35" spans="2:10" ht="57" customHeight="1">
      <c r="B35" s="20" t="s">
        <v>507</v>
      </c>
      <c r="C35" s="21"/>
      <c r="D35" s="22" t="s">
        <v>53</v>
      </c>
      <c r="E35" s="55" t="s">
        <v>815</v>
      </c>
      <c r="F35" s="83" t="s">
        <v>1053</v>
      </c>
      <c r="G35" s="71">
        <v>17</v>
      </c>
      <c r="H35" s="74">
        <f t="shared" si="0"/>
        <v>0</v>
      </c>
      <c r="I35" s="74">
        <f t="shared" si="1"/>
        <v>17</v>
      </c>
      <c r="J35" s="28"/>
    </row>
    <row r="36" spans="2:10" ht="57" customHeight="1">
      <c r="B36" s="20" t="s">
        <v>507</v>
      </c>
      <c r="C36" s="21"/>
      <c r="D36" s="22" t="s">
        <v>54</v>
      </c>
      <c r="E36" s="55" t="s">
        <v>816</v>
      </c>
      <c r="F36" s="83" t="s">
        <v>1053</v>
      </c>
      <c r="G36" s="71">
        <v>21.6</v>
      </c>
      <c r="H36" s="74">
        <f t="shared" si="0"/>
        <v>0</v>
      </c>
      <c r="I36" s="74">
        <f t="shared" si="1"/>
        <v>21.6</v>
      </c>
      <c r="J36" s="28"/>
    </row>
    <row r="37" spans="2:10" ht="57" customHeight="1">
      <c r="B37" s="20" t="s">
        <v>507</v>
      </c>
      <c r="C37" s="21"/>
      <c r="D37" s="22" t="s">
        <v>360</v>
      </c>
      <c r="E37" s="55" t="s">
        <v>817</v>
      </c>
      <c r="F37" s="83" t="s">
        <v>1053</v>
      </c>
      <c r="G37" s="71">
        <v>13.9</v>
      </c>
      <c r="H37" s="74">
        <f t="shared" si="0"/>
        <v>0</v>
      </c>
      <c r="I37" s="74">
        <f t="shared" si="1"/>
        <v>13.9</v>
      </c>
      <c r="J37" s="28"/>
    </row>
    <row r="38" spans="2:10" ht="57" customHeight="1">
      <c r="B38" s="20" t="s">
        <v>507</v>
      </c>
      <c r="C38" s="21"/>
      <c r="D38" s="22" t="s">
        <v>356</v>
      </c>
      <c r="E38" s="55" t="s">
        <v>818</v>
      </c>
      <c r="F38" s="83" t="s">
        <v>1053</v>
      </c>
      <c r="G38" s="71">
        <v>9.3000000000000007</v>
      </c>
      <c r="H38" s="74">
        <f t="shared" si="0"/>
        <v>0</v>
      </c>
      <c r="I38" s="74">
        <f t="shared" si="1"/>
        <v>9.3000000000000007</v>
      </c>
      <c r="J38" s="28"/>
    </row>
    <row r="39" spans="2:10" ht="57" customHeight="1">
      <c r="B39" s="20" t="s">
        <v>507</v>
      </c>
      <c r="C39" s="21"/>
      <c r="D39" s="22" t="s">
        <v>357</v>
      </c>
      <c r="E39" s="55" t="s">
        <v>819</v>
      </c>
      <c r="F39" s="83" t="s">
        <v>1053</v>
      </c>
      <c r="G39" s="71">
        <v>10.8</v>
      </c>
      <c r="H39" s="74">
        <f t="shared" si="0"/>
        <v>0</v>
      </c>
      <c r="I39" s="74">
        <f t="shared" si="1"/>
        <v>10.8</v>
      </c>
      <c r="J39" s="28"/>
    </row>
    <row r="40" spans="2:10" ht="57" customHeight="1">
      <c r="B40" s="20" t="s">
        <v>507</v>
      </c>
      <c r="C40" s="21"/>
      <c r="D40" s="22" t="s">
        <v>55</v>
      </c>
      <c r="E40" s="55" t="s">
        <v>820</v>
      </c>
      <c r="F40" s="83" t="s">
        <v>1053</v>
      </c>
      <c r="G40" s="71">
        <v>10.5</v>
      </c>
      <c r="H40" s="74">
        <f t="shared" si="0"/>
        <v>0</v>
      </c>
      <c r="I40" s="74">
        <f t="shared" si="1"/>
        <v>10.5</v>
      </c>
      <c r="J40" s="28"/>
    </row>
    <row r="41" spans="2:10" ht="57" customHeight="1">
      <c r="B41" s="20" t="s">
        <v>507</v>
      </c>
      <c r="C41" s="21"/>
      <c r="D41" s="22" t="s">
        <v>56</v>
      </c>
      <c r="E41" s="55" t="s">
        <v>821</v>
      </c>
      <c r="F41" s="83" t="s">
        <v>1053</v>
      </c>
      <c r="G41" s="71">
        <v>23.1</v>
      </c>
      <c r="H41" s="74">
        <f t="shared" si="0"/>
        <v>0</v>
      </c>
      <c r="I41" s="74">
        <f t="shared" si="1"/>
        <v>23.1</v>
      </c>
      <c r="J41" s="28"/>
    </row>
    <row r="42" spans="2:10" ht="57" customHeight="1">
      <c r="B42" s="20" t="s">
        <v>507</v>
      </c>
      <c r="C42" s="21"/>
      <c r="D42" s="22" t="s">
        <v>358</v>
      </c>
      <c r="E42" s="55" t="s">
        <v>822</v>
      </c>
      <c r="F42" s="83" t="s">
        <v>1053</v>
      </c>
      <c r="G42" s="71">
        <v>18.5</v>
      </c>
      <c r="H42" s="74">
        <f t="shared" si="0"/>
        <v>0</v>
      </c>
      <c r="I42" s="74">
        <f t="shared" si="1"/>
        <v>18.5</v>
      </c>
      <c r="J42" s="28"/>
    </row>
    <row r="43" spans="2:10" ht="57" customHeight="1">
      <c r="B43" s="20" t="s">
        <v>507</v>
      </c>
      <c r="C43" s="21"/>
      <c r="D43" s="22" t="s">
        <v>215</v>
      </c>
      <c r="E43" s="55" t="s">
        <v>823</v>
      </c>
      <c r="F43" s="83" t="s">
        <v>1053</v>
      </c>
      <c r="G43" s="71">
        <v>12.3</v>
      </c>
      <c r="H43" s="74">
        <f t="shared" si="0"/>
        <v>0</v>
      </c>
      <c r="I43" s="74">
        <f t="shared" si="1"/>
        <v>12.3</v>
      </c>
      <c r="J43" s="28"/>
    </row>
    <row r="44" spans="2:10" ht="57" customHeight="1">
      <c r="B44" s="20" t="s">
        <v>507</v>
      </c>
      <c r="C44" s="21"/>
      <c r="D44" s="22" t="s">
        <v>392</v>
      </c>
      <c r="E44" s="55" t="s">
        <v>824</v>
      </c>
      <c r="F44" s="83" t="s">
        <v>1053</v>
      </c>
      <c r="G44" s="71">
        <v>24.6</v>
      </c>
      <c r="H44" s="74">
        <f t="shared" si="0"/>
        <v>0</v>
      </c>
      <c r="I44" s="74">
        <f t="shared" si="1"/>
        <v>24.6</v>
      </c>
      <c r="J44" s="28"/>
    </row>
    <row r="45" spans="2:10" ht="57" customHeight="1">
      <c r="B45" s="20" t="s">
        <v>507</v>
      </c>
      <c r="C45" s="21"/>
      <c r="D45" s="22" t="s">
        <v>57</v>
      </c>
      <c r="E45" s="55" t="s">
        <v>825</v>
      </c>
      <c r="F45" s="83" t="s">
        <v>1053</v>
      </c>
      <c r="G45" s="71">
        <v>24.1</v>
      </c>
      <c r="H45" s="74">
        <f t="shared" si="0"/>
        <v>0</v>
      </c>
      <c r="I45" s="74">
        <f t="shared" si="1"/>
        <v>24.1</v>
      </c>
      <c r="J45" s="28"/>
    </row>
    <row r="46" spans="2:10" ht="57" customHeight="1">
      <c r="B46" s="20" t="s">
        <v>507</v>
      </c>
      <c r="C46" s="21"/>
      <c r="D46" s="22" t="s">
        <v>272</v>
      </c>
      <c r="E46" s="55" t="s">
        <v>826</v>
      </c>
      <c r="F46" s="83" t="s">
        <v>1053</v>
      </c>
      <c r="G46" s="71">
        <v>17</v>
      </c>
      <c r="H46" s="74">
        <f t="shared" si="0"/>
        <v>0</v>
      </c>
      <c r="I46" s="74">
        <f t="shared" si="1"/>
        <v>17</v>
      </c>
      <c r="J46" s="28"/>
    </row>
    <row r="47" spans="2:10" ht="57" customHeight="1">
      <c r="B47" s="20" t="s">
        <v>507</v>
      </c>
      <c r="C47" s="21"/>
      <c r="D47" s="22" t="s">
        <v>273</v>
      </c>
      <c r="E47" s="55" t="s">
        <v>827</v>
      </c>
      <c r="F47" s="83" t="s">
        <v>1053</v>
      </c>
      <c r="G47" s="71">
        <v>17</v>
      </c>
      <c r="H47" s="74">
        <f t="shared" si="0"/>
        <v>0</v>
      </c>
      <c r="I47" s="74">
        <f t="shared" si="1"/>
        <v>17</v>
      </c>
      <c r="J47" s="28"/>
    </row>
    <row r="48" spans="2:10" ht="57" customHeight="1">
      <c r="B48" s="20" t="s">
        <v>507</v>
      </c>
      <c r="C48" s="21"/>
      <c r="D48" s="22" t="s">
        <v>58</v>
      </c>
      <c r="E48" s="55" t="s">
        <v>828</v>
      </c>
      <c r="F48" s="83" t="s">
        <v>1053</v>
      </c>
      <c r="G48" s="71">
        <v>107.7</v>
      </c>
      <c r="H48" s="74">
        <f t="shared" si="0"/>
        <v>0</v>
      </c>
      <c r="I48" s="74">
        <f t="shared" si="1"/>
        <v>107.7</v>
      </c>
      <c r="J48" s="28"/>
    </row>
    <row r="49" spans="2:10" ht="57" customHeight="1">
      <c r="B49" s="20" t="s">
        <v>507</v>
      </c>
      <c r="C49" s="21"/>
      <c r="D49" s="22" t="s">
        <v>59</v>
      </c>
      <c r="E49" s="55" t="s">
        <v>829</v>
      </c>
      <c r="F49" s="83" t="s">
        <v>1053</v>
      </c>
      <c r="G49" s="71">
        <v>6.2</v>
      </c>
      <c r="H49" s="74">
        <f t="shared" si="0"/>
        <v>0</v>
      </c>
      <c r="I49" s="74">
        <f t="shared" si="1"/>
        <v>6.2</v>
      </c>
      <c r="J49" s="28"/>
    </row>
    <row r="50" spans="2:10" ht="57" customHeight="1">
      <c r="B50" s="20" t="s">
        <v>507</v>
      </c>
      <c r="C50" s="21"/>
      <c r="D50" s="22" t="s">
        <v>60</v>
      </c>
      <c r="E50" s="55" t="s">
        <v>830</v>
      </c>
      <c r="F50" s="83" t="s">
        <v>1053</v>
      </c>
      <c r="G50" s="71">
        <v>6.9</v>
      </c>
      <c r="H50" s="74">
        <f t="shared" si="0"/>
        <v>0</v>
      </c>
      <c r="I50" s="74">
        <f t="shared" si="1"/>
        <v>6.9</v>
      </c>
      <c r="J50" s="28"/>
    </row>
    <row r="51" spans="2:10" ht="57" customHeight="1">
      <c r="B51" s="20" t="s">
        <v>507</v>
      </c>
      <c r="C51" s="21"/>
      <c r="D51" s="22" t="s">
        <v>61</v>
      </c>
      <c r="E51" s="55" t="s">
        <v>831</v>
      </c>
      <c r="F51" s="83" t="s">
        <v>1053</v>
      </c>
      <c r="G51" s="71">
        <v>7.3</v>
      </c>
      <c r="H51" s="74">
        <f t="shared" si="0"/>
        <v>0</v>
      </c>
      <c r="I51" s="74">
        <f t="shared" si="1"/>
        <v>7.3</v>
      </c>
      <c r="J51" s="28"/>
    </row>
    <row r="52" spans="2:10" ht="57" customHeight="1">
      <c r="B52" s="20" t="s">
        <v>507</v>
      </c>
      <c r="C52" s="21"/>
      <c r="D52" s="22" t="s">
        <v>62</v>
      </c>
      <c r="E52" s="55" t="s">
        <v>832</v>
      </c>
      <c r="F52" s="83" t="s">
        <v>1053</v>
      </c>
      <c r="G52" s="71">
        <v>5.5</v>
      </c>
      <c r="H52" s="74">
        <f t="shared" si="0"/>
        <v>0</v>
      </c>
      <c r="I52" s="74">
        <f t="shared" si="1"/>
        <v>5.5</v>
      </c>
      <c r="J52" s="28"/>
    </row>
    <row r="53" spans="2:10" ht="57" customHeight="1">
      <c r="B53" s="20" t="s">
        <v>507</v>
      </c>
      <c r="C53" s="21"/>
      <c r="D53" s="22" t="s">
        <v>303</v>
      </c>
      <c r="E53" s="55" t="s">
        <v>833</v>
      </c>
      <c r="F53" s="83" t="s">
        <v>1053</v>
      </c>
      <c r="G53" s="71">
        <v>138.5</v>
      </c>
      <c r="H53" s="74">
        <f t="shared" si="0"/>
        <v>0</v>
      </c>
      <c r="I53" s="74">
        <f t="shared" si="1"/>
        <v>138.5</v>
      </c>
      <c r="J53" s="28"/>
    </row>
    <row r="54" spans="2:10" ht="57" customHeight="1">
      <c r="B54" s="31" t="s">
        <v>507</v>
      </c>
      <c r="C54" s="32"/>
      <c r="D54" s="33" t="s">
        <v>393</v>
      </c>
      <c r="E54" s="62" t="s">
        <v>834</v>
      </c>
      <c r="F54" s="85" t="s">
        <v>1053</v>
      </c>
      <c r="G54" s="73">
        <v>48</v>
      </c>
      <c r="H54" s="74">
        <f t="shared" si="0"/>
        <v>0</v>
      </c>
      <c r="I54" s="74">
        <f t="shared" si="1"/>
        <v>48</v>
      </c>
      <c r="J54" s="39"/>
    </row>
    <row r="55" spans="2:10" ht="19.5" customHeight="1">
      <c r="B55" s="91" t="s">
        <v>484</v>
      </c>
      <c r="C55" s="91"/>
      <c r="D55" s="91"/>
      <c r="E55" s="91"/>
      <c r="F55" s="91"/>
      <c r="G55" s="91"/>
      <c r="H55" s="91"/>
      <c r="I55" s="91"/>
      <c r="J55" s="91"/>
    </row>
    <row r="56" spans="2:10" ht="57" customHeight="1">
      <c r="B56" s="35" t="s">
        <v>507</v>
      </c>
      <c r="C56" s="36"/>
      <c r="D56" s="37" t="s">
        <v>63</v>
      </c>
      <c r="E56" s="57" t="s">
        <v>835</v>
      </c>
      <c r="F56" s="86" t="s">
        <v>1053</v>
      </c>
      <c r="G56" s="74">
        <v>10.8</v>
      </c>
      <c r="H56" s="70">
        <f>$H$3</f>
        <v>0</v>
      </c>
      <c r="I56" s="74">
        <f>G56-(G56*H56)</f>
        <v>10.8</v>
      </c>
      <c r="J56" s="45"/>
    </row>
    <row r="57" spans="2:10" ht="57" customHeight="1">
      <c r="B57" s="20" t="s">
        <v>960</v>
      </c>
      <c r="C57" s="21"/>
      <c r="D57" s="22" t="s">
        <v>64</v>
      </c>
      <c r="E57" s="50" t="s">
        <v>836</v>
      </c>
      <c r="F57" s="83" t="s">
        <v>1053</v>
      </c>
      <c r="G57" s="71">
        <v>90.1</v>
      </c>
      <c r="H57" s="70">
        <f t="shared" ref="H57:H68" si="2">$H$3</f>
        <v>0</v>
      </c>
      <c r="I57" s="74">
        <f t="shared" ref="I57:I68" si="3">G57-(G57*H57)</f>
        <v>90.1</v>
      </c>
      <c r="J57" s="24"/>
    </row>
    <row r="58" spans="2:10" ht="57" customHeight="1">
      <c r="B58" s="20" t="s">
        <v>960</v>
      </c>
      <c r="C58" s="21"/>
      <c r="D58" s="22" t="s">
        <v>65</v>
      </c>
      <c r="E58" s="50" t="s">
        <v>837</v>
      </c>
      <c r="F58" s="83" t="s">
        <v>1053</v>
      </c>
      <c r="G58" s="71">
        <v>136.30000000000001</v>
      </c>
      <c r="H58" s="70">
        <f t="shared" si="2"/>
        <v>0</v>
      </c>
      <c r="I58" s="74">
        <f t="shared" si="3"/>
        <v>136.30000000000001</v>
      </c>
      <c r="J58" s="24"/>
    </row>
    <row r="59" spans="2:10" ht="57" customHeight="1">
      <c r="B59" s="20" t="s">
        <v>960</v>
      </c>
      <c r="C59" s="21"/>
      <c r="D59" s="22" t="s">
        <v>66</v>
      </c>
      <c r="E59" s="50" t="s">
        <v>838</v>
      </c>
      <c r="F59" s="83" t="s">
        <v>1053</v>
      </c>
      <c r="G59" s="71">
        <v>138.5</v>
      </c>
      <c r="H59" s="70">
        <f t="shared" si="2"/>
        <v>0</v>
      </c>
      <c r="I59" s="74">
        <f t="shared" si="3"/>
        <v>138.5</v>
      </c>
      <c r="J59" s="24"/>
    </row>
    <row r="60" spans="2:10" ht="57" customHeight="1">
      <c r="B60" s="20" t="s">
        <v>960</v>
      </c>
      <c r="C60" s="21"/>
      <c r="D60" s="22" t="s">
        <v>67</v>
      </c>
      <c r="E60" s="50" t="s">
        <v>839</v>
      </c>
      <c r="F60" s="83" t="s">
        <v>1053</v>
      </c>
      <c r="G60" s="71">
        <v>184.7</v>
      </c>
      <c r="H60" s="70">
        <f t="shared" si="2"/>
        <v>0</v>
      </c>
      <c r="I60" s="74">
        <f t="shared" si="3"/>
        <v>184.7</v>
      </c>
      <c r="J60" s="24"/>
    </row>
    <row r="61" spans="2:10" ht="57" customHeight="1">
      <c r="B61" s="20" t="s">
        <v>960</v>
      </c>
      <c r="C61" s="21"/>
      <c r="D61" s="22" t="s">
        <v>68</v>
      </c>
      <c r="E61" s="50" t="s">
        <v>840</v>
      </c>
      <c r="F61" s="83" t="s">
        <v>1053</v>
      </c>
      <c r="G61" s="71">
        <v>239.6</v>
      </c>
      <c r="H61" s="70">
        <f t="shared" si="2"/>
        <v>0</v>
      </c>
      <c r="I61" s="74">
        <f t="shared" si="3"/>
        <v>239.6</v>
      </c>
      <c r="J61" s="28"/>
    </row>
    <row r="62" spans="2:10" ht="57" customHeight="1">
      <c r="B62" s="20" t="s">
        <v>960</v>
      </c>
      <c r="C62" s="21"/>
      <c r="D62" s="22" t="s">
        <v>69</v>
      </c>
      <c r="E62" s="50" t="s">
        <v>841</v>
      </c>
      <c r="F62" s="83" t="s">
        <v>1053</v>
      </c>
      <c r="G62" s="71">
        <v>67.8</v>
      </c>
      <c r="H62" s="70">
        <f t="shared" si="2"/>
        <v>0</v>
      </c>
      <c r="I62" s="74">
        <f t="shared" si="3"/>
        <v>67.8</v>
      </c>
      <c r="J62" s="28"/>
    </row>
    <row r="63" spans="2:10" ht="57" customHeight="1">
      <c r="B63" s="20" t="s">
        <v>960</v>
      </c>
      <c r="C63" s="21"/>
      <c r="D63" s="22" t="s">
        <v>70</v>
      </c>
      <c r="E63" s="50" t="s">
        <v>842</v>
      </c>
      <c r="F63" s="83" t="s">
        <v>1053</v>
      </c>
      <c r="G63" s="71">
        <v>98.5</v>
      </c>
      <c r="H63" s="70">
        <f t="shared" si="2"/>
        <v>0</v>
      </c>
      <c r="I63" s="74">
        <f t="shared" si="3"/>
        <v>98.5</v>
      </c>
      <c r="J63" s="28"/>
    </row>
    <row r="64" spans="2:10" ht="57" customHeight="1">
      <c r="B64" s="20" t="s">
        <v>960</v>
      </c>
      <c r="C64" s="21"/>
      <c r="D64" s="22" t="s">
        <v>71</v>
      </c>
      <c r="E64" s="50" t="s">
        <v>843</v>
      </c>
      <c r="F64" s="83" t="s">
        <v>1053</v>
      </c>
      <c r="G64" s="71">
        <v>193.5</v>
      </c>
      <c r="H64" s="70">
        <f t="shared" si="2"/>
        <v>0</v>
      </c>
      <c r="I64" s="74">
        <f t="shared" si="3"/>
        <v>193.5</v>
      </c>
      <c r="J64" s="28"/>
    </row>
    <row r="65" spans="2:10" ht="57" customHeight="1">
      <c r="B65" s="20" t="s">
        <v>507</v>
      </c>
      <c r="C65" s="21"/>
      <c r="D65" s="22" t="s">
        <v>72</v>
      </c>
      <c r="E65" s="50" t="s">
        <v>844</v>
      </c>
      <c r="F65" s="83" t="s">
        <v>1053</v>
      </c>
      <c r="G65" s="71">
        <v>29.7</v>
      </c>
      <c r="H65" s="70">
        <f t="shared" si="2"/>
        <v>0</v>
      </c>
      <c r="I65" s="74">
        <f t="shared" si="3"/>
        <v>29.7</v>
      </c>
      <c r="J65" s="28"/>
    </row>
    <row r="66" spans="2:10" ht="57" customHeight="1">
      <c r="B66" s="20" t="s">
        <v>507</v>
      </c>
      <c r="C66" s="21"/>
      <c r="D66" s="22" t="s">
        <v>73</v>
      </c>
      <c r="E66" s="50" t="s">
        <v>845</v>
      </c>
      <c r="F66" s="83" t="s">
        <v>1053</v>
      </c>
      <c r="G66" s="71">
        <v>21.1</v>
      </c>
      <c r="H66" s="70">
        <f t="shared" si="2"/>
        <v>0</v>
      </c>
      <c r="I66" s="74">
        <f t="shared" si="3"/>
        <v>21.1</v>
      </c>
      <c r="J66" s="28"/>
    </row>
    <row r="67" spans="2:10" ht="57" customHeight="1">
      <c r="B67" s="20" t="s">
        <v>961</v>
      </c>
      <c r="C67" s="21"/>
      <c r="D67" s="22" t="s">
        <v>123</v>
      </c>
      <c r="E67" s="50" t="s">
        <v>846</v>
      </c>
      <c r="F67" s="83" t="s">
        <v>1053</v>
      </c>
      <c r="G67" s="71">
        <v>21.8</v>
      </c>
      <c r="H67" s="70">
        <f t="shared" si="2"/>
        <v>0</v>
      </c>
      <c r="I67" s="74">
        <f t="shared" si="3"/>
        <v>21.8</v>
      </c>
      <c r="J67" s="28"/>
    </row>
    <row r="68" spans="2:10" ht="57" customHeight="1">
      <c r="B68" s="31" t="s">
        <v>961</v>
      </c>
      <c r="C68" s="32"/>
      <c r="D68" s="33" t="s">
        <v>95</v>
      </c>
      <c r="E68" s="51" t="s">
        <v>847</v>
      </c>
      <c r="F68" s="85" t="s">
        <v>1053</v>
      </c>
      <c r="G68" s="73">
        <v>76.900000000000006</v>
      </c>
      <c r="H68" s="70">
        <f t="shared" si="2"/>
        <v>0</v>
      </c>
      <c r="I68" s="74">
        <f t="shared" si="3"/>
        <v>76.900000000000006</v>
      </c>
      <c r="J68" s="39"/>
    </row>
    <row r="69" spans="2:10" ht="15" hidden="1" customHeight="1">
      <c r="D69" s="18"/>
      <c r="E69" s="9"/>
      <c r="F69" s="9"/>
      <c r="G69" s="16"/>
      <c r="H69" s="16"/>
      <c r="I69" s="16"/>
      <c r="J69" s="6"/>
    </row>
    <row r="70" spans="2:10" ht="15" hidden="1" customHeight="1">
      <c r="D70" s="18"/>
      <c r="E70" s="10"/>
      <c r="F70" s="10"/>
      <c r="G70" s="16"/>
      <c r="H70" s="16"/>
      <c r="I70" s="16"/>
      <c r="J70" s="6"/>
    </row>
    <row r="71" spans="2:10" ht="15" hidden="1" customHeight="1">
      <c r="D71" s="18"/>
      <c r="E71" s="10"/>
      <c r="F71" s="10"/>
      <c r="G71" s="16"/>
      <c r="H71" s="16"/>
      <c r="I71" s="16"/>
      <c r="J71" s="6"/>
    </row>
    <row r="72" spans="2:10" ht="15" hidden="1" customHeight="1">
      <c r="D72" s="18"/>
      <c r="E72" s="10"/>
      <c r="F72" s="10"/>
      <c r="G72" s="16"/>
      <c r="H72" s="16"/>
      <c r="I72" s="16"/>
      <c r="J72" s="6"/>
    </row>
    <row r="73" spans="2:10" ht="15" hidden="1" customHeight="1">
      <c r="D73" s="18"/>
      <c r="E73" s="10"/>
      <c r="F73" s="10"/>
      <c r="G73" s="16"/>
      <c r="H73" s="16"/>
      <c r="I73" s="16"/>
      <c r="J73" s="6"/>
    </row>
    <row r="74" spans="2:10" ht="15" hidden="1" customHeight="1">
      <c r="J74" s="6"/>
    </row>
  </sheetData>
  <mergeCells count="7">
    <mergeCell ref="B6:J6"/>
    <mergeCell ref="B55:J55"/>
    <mergeCell ref="B5:J5"/>
    <mergeCell ref="B1:J1"/>
    <mergeCell ref="B2:J2"/>
    <mergeCell ref="H3:J3"/>
    <mergeCell ref="C3:G3"/>
  </mergeCells>
  <pageMargins left="0.7" right="0.7" top="0.75" bottom="0.75" header="0.3" footer="0.3"/>
  <pageSetup paperSize="9" scale="75" fitToHeight="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5DA9"/>
    <pageSetUpPr fitToPage="1"/>
  </sheetPr>
  <dimension ref="A1:J143"/>
  <sheetViews>
    <sheetView zoomScale="90" zoomScaleNormal="90" workbookViewId="0">
      <pane ySplit="4" topLeftCell="A5" activePane="bottomLeft" state="frozen"/>
      <selection activeCell="M12" sqref="M12"/>
      <selection pane="bottomLeft" activeCell="B4" sqref="B4"/>
    </sheetView>
  </sheetViews>
  <sheetFormatPr defaultColWidth="0" defaultRowHeight="15" zeroHeight="1"/>
  <cols>
    <col min="1" max="1" width="3.42578125" style="7" customWidth="1"/>
    <col min="2" max="2" width="14.42578125" style="1" customWidth="1"/>
    <col min="3" max="3" width="10.85546875" style="3" customWidth="1"/>
    <col min="4" max="4" width="31.5703125" style="19" customWidth="1"/>
    <col min="5" max="5" width="59.85546875" style="11" customWidth="1"/>
    <col min="6" max="6" width="10.28515625" style="11" customWidth="1"/>
    <col min="7" max="9" width="12.140625" style="17" customWidth="1"/>
    <col min="10" max="10" width="11.42578125" style="2" customWidth="1"/>
    <col min="11" max="16384" width="9.140625" style="7" hidden="1"/>
  </cols>
  <sheetData>
    <row r="1" spans="2:10" ht="135.75" customHeight="1">
      <c r="B1" s="92"/>
      <c r="C1" s="92"/>
      <c r="D1" s="92"/>
      <c r="E1" s="92"/>
      <c r="F1" s="92"/>
      <c r="G1" s="92"/>
      <c r="H1" s="92"/>
      <c r="I1" s="92"/>
      <c r="J1" s="92"/>
    </row>
    <row r="2" spans="2:10" ht="18.75">
      <c r="B2" s="93" t="s">
        <v>1042</v>
      </c>
      <c r="C2" s="93"/>
      <c r="D2" s="93"/>
      <c r="E2" s="93"/>
      <c r="F2" s="93"/>
      <c r="G2" s="93"/>
      <c r="H2" s="93"/>
      <c r="I2" s="93"/>
      <c r="J2" s="93"/>
    </row>
    <row r="3" spans="2:10" ht="21" customHeight="1">
      <c r="B3" s="90" t="s">
        <v>1057</v>
      </c>
      <c r="C3" s="97" t="s">
        <v>1039</v>
      </c>
      <c r="D3" s="97"/>
      <c r="E3" s="97"/>
      <c r="F3" s="97"/>
      <c r="G3" s="97"/>
      <c r="H3" s="98">
        <v>0</v>
      </c>
      <c r="I3" s="98"/>
      <c r="J3" s="98"/>
    </row>
    <row r="4" spans="2:10" ht="36" customHeight="1">
      <c r="B4" s="4" t="s">
        <v>1034</v>
      </c>
      <c r="C4" s="4" t="s">
        <v>1035</v>
      </c>
      <c r="D4" s="5" t="s">
        <v>1036</v>
      </c>
      <c r="E4" s="5" t="s">
        <v>1037</v>
      </c>
      <c r="F4" s="5" t="s">
        <v>1052</v>
      </c>
      <c r="G4" s="68" t="s">
        <v>1038</v>
      </c>
      <c r="H4" s="8" t="s">
        <v>1039</v>
      </c>
      <c r="I4" s="68" t="s">
        <v>1040</v>
      </c>
      <c r="J4" s="5" t="s">
        <v>1041</v>
      </c>
    </row>
    <row r="5" spans="2:10" ht="19.5" customHeight="1">
      <c r="B5" s="100" t="s">
        <v>939</v>
      </c>
      <c r="C5" s="100"/>
      <c r="D5" s="100"/>
      <c r="E5" s="100"/>
      <c r="F5" s="100"/>
      <c r="G5" s="100"/>
      <c r="H5" s="100"/>
      <c r="I5" s="100"/>
      <c r="J5" s="100"/>
    </row>
    <row r="6" spans="2:10" ht="19.5" customHeight="1">
      <c r="B6" s="91" t="s">
        <v>940</v>
      </c>
      <c r="C6" s="91"/>
      <c r="D6" s="91"/>
      <c r="E6" s="91"/>
      <c r="F6" s="91"/>
      <c r="G6" s="91"/>
      <c r="H6" s="91"/>
      <c r="I6" s="91"/>
      <c r="J6" s="91"/>
    </row>
    <row r="7" spans="2:10" ht="40.5" customHeight="1">
      <c r="B7" s="96" t="s">
        <v>1001</v>
      </c>
      <c r="C7" s="96"/>
      <c r="D7" s="96"/>
      <c r="E7" s="96"/>
      <c r="F7" s="96"/>
      <c r="G7" s="96"/>
      <c r="H7" s="96"/>
      <c r="I7" s="96"/>
      <c r="J7" s="96"/>
    </row>
    <row r="8" spans="2:10" ht="78" customHeight="1">
      <c r="B8" s="20" t="s">
        <v>941</v>
      </c>
      <c r="C8" s="21"/>
      <c r="D8" s="22" t="s">
        <v>411</v>
      </c>
      <c r="E8" s="55" t="s">
        <v>963</v>
      </c>
      <c r="F8" s="86" t="s">
        <v>1053</v>
      </c>
      <c r="G8" s="71">
        <v>1572</v>
      </c>
      <c r="H8" s="69">
        <f>$H$3</f>
        <v>0</v>
      </c>
      <c r="I8" s="71">
        <f>G8-(G8*H8)</f>
        <v>1572</v>
      </c>
      <c r="J8" s="28"/>
    </row>
    <row r="9" spans="2:10" ht="75" customHeight="1">
      <c r="B9" s="20" t="s">
        <v>941</v>
      </c>
      <c r="C9" s="21"/>
      <c r="D9" s="22" t="s">
        <v>127</v>
      </c>
      <c r="E9" s="55" t="s">
        <v>962</v>
      </c>
      <c r="F9" s="83" t="s">
        <v>1053</v>
      </c>
      <c r="G9" s="71">
        <v>295</v>
      </c>
      <c r="H9" s="69">
        <f t="shared" ref="H9:H11" si="0">$H$3</f>
        <v>0</v>
      </c>
      <c r="I9" s="71">
        <f t="shared" ref="I9:I11" si="1">G9-(G9*H9)</f>
        <v>295</v>
      </c>
      <c r="J9" s="28"/>
    </row>
    <row r="10" spans="2:10" ht="57.75" customHeight="1">
      <c r="B10" s="20" t="s">
        <v>941</v>
      </c>
      <c r="C10" s="21"/>
      <c r="D10" s="22" t="s">
        <v>126</v>
      </c>
      <c r="E10" s="55" t="s">
        <v>965</v>
      </c>
      <c r="F10" s="83" t="s">
        <v>1053</v>
      </c>
      <c r="G10" s="71">
        <v>231</v>
      </c>
      <c r="H10" s="69">
        <f t="shared" si="0"/>
        <v>0</v>
      </c>
      <c r="I10" s="71">
        <f t="shared" si="1"/>
        <v>231</v>
      </c>
      <c r="J10" s="28"/>
    </row>
    <row r="11" spans="2:10" ht="75.75" customHeight="1">
      <c r="B11" s="20" t="s">
        <v>941</v>
      </c>
      <c r="C11" s="21"/>
      <c r="D11" s="22" t="s">
        <v>125</v>
      </c>
      <c r="E11" s="55" t="s">
        <v>964</v>
      </c>
      <c r="F11" s="85" t="s">
        <v>1053</v>
      </c>
      <c r="G11" s="71">
        <v>198</v>
      </c>
      <c r="H11" s="69">
        <f t="shared" si="0"/>
        <v>0</v>
      </c>
      <c r="I11" s="71">
        <f t="shared" si="1"/>
        <v>198</v>
      </c>
      <c r="J11" s="28"/>
    </row>
    <row r="12" spans="2:10" ht="19.5" customHeight="1">
      <c r="B12" s="91" t="s">
        <v>959</v>
      </c>
      <c r="C12" s="91"/>
      <c r="D12" s="91"/>
      <c r="E12" s="91"/>
      <c r="F12" s="91"/>
      <c r="G12" s="91"/>
      <c r="H12" s="91"/>
      <c r="I12" s="91"/>
      <c r="J12" s="91"/>
    </row>
    <row r="13" spans="2:10" ht="57" customHeight="1">
      <c r="B13" s="41" t="s">
        <v>506</v>
      </c>
      <c r="C13" s="36"/>
      <c r="D13" s="37" t="s">
        <v>377</v>
      </c>
      <c r="E13" s="57" t="s">
        <v>771</v>
      </c>
      <c r="F13" s="86" t="s">
        <v>1053</v>
      </c>
      <c r="G13" s="74">
        <v>220</v>
      </c>
      <c r="H13" s="70">
        <f>$H$3</f>
        <v>0</v>
      </c>
      <c r="I13" s="74">
        <f>G13-(G13*H13)</f>
        <v>220</v>
      </c>
      <c r="J13" s="38"/>
    </row>
    <row r="14" spans="2:10" ht="57" customHeight="1">
      <c r="B14" s="30" t="s">
        <v>506</v>
      </c>
      <c r="C14" s="21"/>
      <c r="D14" s="22" t="s">
        <v>477</v>
      </c>
      <c r="E14" s="50" t="s">
        <v>772</v>
      </c>
      <c r="F14" s="83" t="s">
        <v>1053</v>
      </c>
      <c r="G14" s="71">
        <v>307</v>
      </c>
      <c r="H14" s="70">
        <f t="shared" ref="H14:H35" si="2">$H$3</f>
        <v>0</v>
      </c>
      <c r="I14" s="74">
        <f t="shared" ref="I14:I35" si="3">G14-(G14*H14)</f>
        <v>307</v>
      </c>
      <c r="J14" s="24"/>
    </row>
    <row r="15" spans="2:10" ht="57" customHeight="1">
      <c r="B15" s="30" t="s">
        <v>506</v>
      </c>
      <c r="C15" s="21"/>
      <c r="D15" s="22" t="s">
        <v>478</v>
      </c>
      <c r="E15" s="50" t="s">
        <v>773</v>
      </c>
      <c r="F15" s="83" t="s">
        <v>1053</v>
      </c>
      <c r="G15" s="71">
        <v>359</v>
      </c>
      <c r="H15" s="70">
        <f t="shared" si="2"/>
        <v>0</v>
      </c>
      <c r="I15" s="74">
        <f t="shared" si="3"/>
        <v>359</v>
      </c>
      <c r="J15" s="24"/>
    </row>
    <row r="16" spans="2:10" ht="57" customHeight="1">
      <c r="B16" s="30" t="s">
        <v>506</v>
      </c>
      <c r="C16" s="21"/>
      <c r="D16" s="22" t="s">
        <v>479</v>
      </c>
      <c r="E16" s="50" t="s">
        <v>774</v>
      </c>
      <c r="F16" s="83" t="s">
        <v>1053</v>
      </c>
      <c r="G16" s="71">
        <v>513</v>
      </c>
      <c r="H16" s="70">
        <f t="shared" si="2"/>
        <v>0</v>
      </c>
      <c r="I16" s="74">
        <f t="shared" si="3"/>
        <v>513</v>
      </c>
      <c r="J16" s="24"/>
    </row>
    <row r="17" spans="2:10" ht="57" customHeight="1">
      <c r="B17" s="30" t="s">
        <v>506</v>
      </c>
      <c r="C17" s="21"/>
      <c r="D17" s="22" t="s">
        <v>305</v>
      </c>
      <c r="E17" s="50" t="s">
        <v>775</v>
      </c>
      <c r="F17" s="83" t="s">
        <v>1053</v>
      </c>
      <c r="G17" s="71">
        <v>168</v>
      </c>
      <c r="H17" s="70">
        <f t="shared" si="2"/>
        <v>0</v>
      </c>
      <c r="I17" s="74">
        <f t="shared" si="3"/>
        <v>168</v>
      </c>
      <c r="J17" s="24"/>
    </row>
    <row r="18" spans="2:10" ht="57" customHeight="1">
      <c r="B18" s="30" t="s">
        <v>506</v>
      </c>
      <c r="C18" s="21"/>
      <c r="D18" s="22" t="s">
        <v>306</v>
      </c>
      <c r="E18" s="50" t="s">
        <v>776</v>
      </c>
      <c r="F18" s="83" t="s">
        <v>1053</v>
      </c>
      <c r="G18" s="71">
        <v>377</v>
      </c>
      <c r="H18" s="70">
        <f t="shared" si="2"/>
        <v>0</v>
      </c>
      <c r="I18" s="74">
        <f t="shared" si="3"/>
        <v>377</v>
      </c>
      <c r="J18" s="24"/>
    </row>
    <row r="19" spans="2:10" ht="57" customHeight="1">
      <c r="B19" s="30" t="s">
        <v>506</v>
      </c>
      <c r="C19" s="21"/>
      <c r="D19" s="43" t="s">
        <v>211</v>
      </c>
      <c r="E19" s="50" t="s">
        <v>777</v>
      </c>
      <c r="F19" s="83" t="s">
        <v>1053</v>
      </c>
      <c r="G19" s="71">
        <v>505</v>
      </c>
      <c r="H19" s="70">
        <f t="shared" si="2"/>
        <v>0</v>
      </c>
      <c r="I19" s="74">
        <f t="shared" si="3"/>
        <v>505</v>
      </c>
      <c r="J19" s="24"/>
    </row>
    <row r="20" spans="2:10" ht="57" customHeight="1">
      <c r="B20" s="30" t="s">
        <v>506</v>
      </c>
      <c r="C20" s="21"/>
      <c r="D20" s="43" t="s">
        <v>210</v>
      </c>
      <c r="E20" s="50" t="s">
        <v>778</v>
      </c>
      <c r="F20" s="83" t="s">
        <v>1053</v>
      </c>
      <c r="G20" s="71">
        <v>728</v>
      </c>
      <c r="H20" s="70">
        <f t="shared" si="2"/>
        <v>0</v>
      </c>
      <c r="I20" s="74">
        <f t="shared" si="3"/>
        <v>728</v>
      </c>
      <c r="J20" s="24"/>
    </row>
    <row r="21" spans="2:10" ht="57" customHeight="1">
      <c r="B21" s="30" t="s">
        <v>506</v>
      </c>
      <c r="C21" s="21"/>
      <c r="D21" s="22" t="s">
        <v>307</v>
      </c>
      <c r="E21" s="50" t="s">
        <v>779</v>
      </c>
      <c r="F21" s="83" t="s">
        <v>1054</v>
      </c>
      <c r="G21" s="71">
        <v>571</v>
      </c>
      <c r="H21" s="70">
        <f t="shared" si="2"/>
        <v>0</v>
      </c>
      <c r="I21" s="74">
        <f t="shared" si="3"/>
        <v>571</v>
      </c>
      <c r="J21" s="24"/>
    </row>
    <row r="22" spans="2:10" ht="57" customHeight="1">
      <c r="B22" s="30" t="s">
        <v>506</v>
      </c>
      <c r="C22" s="21"/>
      <c r="D22" s="22" t="s">
        <v>308</v>
      </c>
      <c r="E22" s="50" t="s">
        <v>780</v>
      </c>
      <c r="F22" s="83" t="s">
        <v>1054</v>
      </c>
      <c r="G22" s="71">
        <v>616</v>
      </c>
      <c r="H22" s="70">
        <f t="shared" si="2"/>
        <v>0</v>
      </c>
      <c r="I22" s="74">
        <f t="shared" si="3"/>
        <v>616</v>
      </c>
      <c r="J22" s="24"/>
    </row>
    <row r="23" spans="2:10" ht="57" customHeight="1">
      <c r="B23" s="30" t="s">
        <v>506</v>
      </c>
      <c r="C23" s="21"/>
      <c r="D23" s="43" t="s">
        <v>309</v>
      </c>
      <c r="E23" s="50" t="s">
        <v>781</v>
      </c>
      <c r="F23" s="83" t="s">
        <v>1054</v>
      </c>
      <c r="G23" s="71">
        <v>967</v>
      </c>
      <c r="H23" s="70">
        <f t="shared" si="2"/>
        <v>0</v>
      </c>
      <c r="I23" s="74">
        <f t="shared" si="3"/>
        <v>967</v>
      </c>
      <c r="J23" s="24"/>
    </row>
    <row r="24" spans="2:10" ht="57" customHeight="1">
      <c r="B24" s="30" t="s">
        <v>506</v>
      </c>
      <c r="C24" s="21"/>
      <c r="D24" s="22" t="s">
        <v>310</v>
      </c>
      <c r="E24" s="50" t="s">
        <v>782</v>
      </c>
      <c r="F24" s="83" t="s">
        <v>1054</v>
      </c>
      <c r="G24" s="71">
        <v>1121</v>
      </c>
      <c r="H24" s="70">
        <f t="shared" si="2"/>
        <v>0</v>
      </c>
      <c r="I24" s="74">
        <f t="shared" si="3"/>
        <v>1121</v>
      </c>
      <c r="J24" s="24"/>
    </row>
    <row r="25" spans="2:10" ht="57" customHeight="1">
      <c r="B25" s="30" t="s">
        <v>506</v>
      </c>
      <c r="C25" s="21"/>
      <c r="D25" s="22" t="s">
        <v>311</v>
      </c>
      <c r="E25" s="50" t="s">
        <v>783</v>
      </c>
      <c r="F25" s="83" t="s">
        <v>1054</v>
      </c>
      <c r="G25" s="71">
        <v>1385</v>
      </c>
      <c r="H25" s="70">
        <f t="shared" si="2"/>
        <v>0</v>
      </c>
      <c r="I25" s="74">
        <f t="shared" si="3"/>
        <v>1385</v>
      </c>
      <c r="J25" s="24"/>
    </row>
    <row r="26" spans="2:10" ht="57" customHeight="1">
      <c r="B26" s="30" t="s">
        <v>506</v>
      </c>
      <c r="C26" s="21"/>
      <c r="D26" s="22" t="s">
        <v>387</v>
      </c>
      <c r="E26" s="50" t="s">
        <v>784</v>
      </c>
      <c r="F26" s="83" t="s">
        <v>1054</v>
      </c>
      <c r="G26" s="71">
        <v>1730</v>
      </c>
      <c r="H26" s="70">
        <f t="shared" si="2"/>
        <v>0</v>
      </c>
      <c r="I26" s="74">
        <f t="shared" si="3"/>
        <v>1730</v>
      </c>
      <c r="J26" s="24"/>
    </row>
    <row r="27" spans="2:10" ht="57" customHeight="1">
      <c r="B27" s="30" t="s">
        <v>506</v>
      </c>
      <c r="C27" s="21"/>
      <c r="D27" s="22" t="s">
        <v>390</v>
      </c>
      <c r="E27" s="50" t="s">
        <v>785</v>
      </c>
      <c r="F27" s="83" t="s">
        <v>1054</v>
      </c>
      <c r="G27" s="71">
        <v>505</v>
      </c>
      <c r="H27" s="70">
        <f t="shared" si="2"/>
        <v>0</v>
      </c>
      <c r="I27" s="74">
        <f t="shared" si="3"/>
        <v>505</v>
      </c>
      <c r="J27" s="28"/>
    </row>
    <row r="28" spans="2:10" ht="57" customHeight="1">
      <c r="B28" s="30" t="s">
        <v>506</v>
      </c>
      <c r="C28" s="21"/>
      <c r="D28" s="22" t="s">
        <v>107</v>
      </c>
      <c r="E28" s="50" t="s">
        <v>786</v>
      </c>
      <c r="F28" s="83" t="s">
        <v>1053</v>
      </c>
      <c r="G28" s="71">
        <v>312</v>
      </c>
      <c r="H28" s="70">
        <f t="shared" si="2"/>
        <v>0</v>
      </c>
      <c r="I28" s="74">
        <f t="shared" si="3"/>
        <v>312</v>
      </c>
      <c r="J28" s="28"/>
    </row>
    <row r="29" spans="2:10" ht="57" customHeight="1">
      <c r="B29" s="30" t="s">
        <v>506</v>
      </c>
      <c r="C29" s="21"/>
      <c r="D29" s="22" t="s">
        <v>108</v>
      </c>
      <c r="E29" s="50" t="s">
        <v>787</v>
      </c>
      <c r="F29" s="83" t="s">
        <v>1053</v>
      </c>
      <c r="G29" s="71">
        <v>501</v>
      </c>
      <c r="H29" s="70">
        <f t="shared" si="2"/>
        <v>0</v>
      </c>
      <c r="I29" s="74">
        <f t="shared" si="3"/>
        <v>501</v>
      </c>
      <c r="J29" s="24"/>
    </row>
    <row r="30" spans="2:10" ht="57" customHeight="1">
      <c r="B30" s="30" t="s">
        <v>506</v>
      </c>
      <c r="C30" s="21"/>
      <c r="D30" s="22" t="s">
        <v>109</v>
      </c>
      <c r="E30" s="50" t="s">
        <v>788</v>
      </c>
      <c r="F30" s="83" t="s">
        <v>1053</v>
      </c>
      <c r="G30" s="71">
        <v>93</v>
      </c>
      <c r="H30" s="70">
        <f t="shared" si="2"/>
        <v>0</v>
      </c>
      <c r="I30" s="74">
        <f t="shared" si="3"/>
        <v>93</v>
      </c>
      <c r="J30" s="24"/>
    </row>
    <row r="31" spans="2:10" ht="57" customHeight="1">
      <c r="B31" s="30" t="s">
        <v>506</v>
      </c>
      <c r="C31" s="21"/>
      <c r="D31" s="22" t="s">
        <v>110</v>
      </c>
      <c r="E31" s="50" t="s">
        <v>789</v>
      </c>
      <c r="F31" s="83" t="s">
        <v>1053</v>
      </c>
      <c r="G31" s="71">
        <v>155</v>
      </c>
      <c r="H31" s="70">
        <f t="shared" si="2"/>
        <v>0</v>
      </c>
      <c r="I31" s="74">
        <f t="shared" si="3"/>
        <v>155</v>
      </c>
      <c r="J31" s="24"/>
    </row>
    <row r="32" spans="2:10" ht="57" customHeight="1">
      <c r="B32" s="30" t="s">
        <v>506</v>
      </c>
      <c r="C32" s="21"/>
      <c r="D32" s="22" t="s">
        <v>111</v>
      </c>
      <c r="E32" s="50" t="s">
        <v>790</v>
      </c>
      <c r="F32" s="83" t="s">
        <v>1053</v>
      </c>
      <c r="G32" s="71">
        <v>187</v>
      </c>
      <c r="H32" s="70">
        <f t="shared" si="2"/>
        <v>0</v>
      </c>
      <c r="I32" s="74">
        <f t="shared" si="3"/>
        <v>187</v>
      </c>
      <c r="J32" s="24"/>
    </row>
    <row r="33" spans="2:10" ht="57" customHeight="1">
      <c r="B33" s="30" t="s">
        <v>506</v>
      </c>
      <c r="C33" s="21"/>
      <c r="D33" s="22" t="s">
        <v>170</v>
      </c>
      <c r="E33" s="55" t="s">
        <v>510</v>
      </c>
      <c r="F33" s="83" t="s">
        <v>1053</v>
      </c>
      <c r="G33" s="71">
        <v>53</v>
      </c>
      <c r="H33" s="70">
        <f t="shared" si="2"/>
        <v>0</v>
      </c>
      <c r="I33" s="74">
        <f t="shared" si="3"/>
        <v>53</v>
      </c>
      <c r="J33" s="24"/>
    </row>
    <row r="34" spans="2:10" ht="57" customHeight="1">
      <c r="B34" s="30" t="s">
        <v>506</v>
      </c>
      <c r="C34" s="21"/>
      <c r="D34" s="22" t="s">
        <v>171</v>
      </c>
      <c r="E34" s="55" t="s">
        <v>511</v>
      </c>
      <c r="F34" s="83" t="s">
        <v>1053</v>
      </c>
      <c r="G34" s="71">
        <v>21</v>
      </c>
      <c r="H34" s="70">
        <f t="shared" si="2"/>
        <v>0</v>
      </c>
      <c r="I34" s="74">
        <f t="shared" si="3"/>
        <v>21</v>
      </c>
      <c r="J34" s="24"/>
    </row>
    <row r="35" spans="2:10" ht="57" customHeight="1">
      <c r="B35" s="42" t="s">
        <v>506</v>
      </c>
      <c r="C35" s="32"/>
      <c r="D35" s="33" t="s">
        <v>172</v>
      </c>
      <c r="E35" s="62" t="s">
        <v>512</v>
      </c>
      <c r="F35" s="85" t="s">
        <v>1053</v>
      </c>
      <c r="G35" s="73">
        <v>18</v>
      </c>
      <c r="H35" s="70">
        <f t="shared" si="2"/>
        <v>0</v>
      </c>
      <c r="I35" s="74">
        <f t="shared" si="3"/>
        <v>18</v>
      </c>
      <c r="J35" s="34"/>
    </row>
    <row r="36" spans="2:10" ht="19.5" customHeight="1">
      <c r="B36" s="91" t="s">
        <v>943</v>
      </c>
      <c r="C36" s="91"/>
      <c r="D36" s="91"/>
      <c r="E36" s="91"/>
      <c r="F36" s="91"/>
      <c r="G36" s="91"/>
      <c r="H36" s="91"/>
      <c r="I36" s="91"/>
      <c r="J36" s="91"/>
    </row>
    <row r="37" spans="2:10" ht="57" customHeight="1">
      <c r="B37" s="35" t="s">
        <v>942</v>
      </c>
      <c r="C37" s="36"/>
      <c r="D37" s="37" t="s">
        <v>74</v>
      </c>
      <c r="E37" s="63" t="s">
        <v>848</v>
      </c>
      <c r="F37" s="86" t="s">
        <v>1053</v>
      </c>
      <c r="G37" s="74">
        <v>46</v>
      </c>
      <c r="H37" s="70">
        <f>$H$3</f>
        <v>0</v>
      </c>
      <c r="I37" s="74">
        <f>G37-(G37*H37)</f>
        <v>46</v>
      </c>
      <c r="J37" s="45"/>
    </row>
    <row r="38" spans="2:10" ht="57" customHeight="1">
      <c r="B38" s="20" t="s">
        <v>942</v>
      </c>
      <c r="C38" s="21"/>
      <c r="D38" s="22" t="s">
        <v>75</v>
      </c>
      <c r="E38" s="55" t="s">
        <v>849</v>
      </c>
      <c r="F38" s="83" t="s">
        <v>1053</v>
      </c>
      <c r="G38" s="71">
        <v>185</v>
      </c>
      <c r="H38" s="70">
        <f t="shared" ref="H38:H44" si="4">$H$3</f>
        <v>0</v>
      </c>
      <c r="I38" s="74">
        <f t="shared" ref="I38:I44" si="5">G38-(G38*H38)</f>
        <v>185</v>
      </c>
      <c r="J38" s="28"/>
    </row>
    <row r="39" spans="2:10" ht="57" customHeight="1">
      <c r="B39" s="20" t="s">
        <v>942</v>
      </c>
      <c r="C39" s="21"/>
      <c r="D39" s="22" t="s">
        <v>76</v>
      </c>
      <c r="E39" s="55" t="s">
        <v>849</v>
      </c>
      <c r="F39" s="83" t="s">
        <v>1053</v>
      </c>
      <c r="G39" s="71">
        <v>200</v>
      </c>
      <c r="H39" s="70">
        <f t="shared" si="4"/>
        <v>0</v>
      </c>
      <c r="I39" s="74">
        <f t="shared" si="5"/>
        <v>200</v>
      </c>
      <c r="J39" s="28"/>
    </row>
    <row r="40" spans="2:10" ht="57" customHeight="1">
      <c r="B40" s="20" t="s">
        <v>942</v>
      </c>
      <c r="C40" s="21"/>
      <c r="D40" s="22" t="s">
        <v>77</v>
      </c>
      <c r="E40" s="55" t="s">
        <v>850</v>
      </c>
      <c r="F40" s="83" t="s">
        <v>1053</v>
      </c>
      <c r="G40" s="71">
        <v>216</v>
      </c>
      <c r="H40" s="70">
        <f t="shared" si="4"/>
        <v>0</v>
      </c>
      <c r="I40" s="74">
        <f t="shared" si="5"/>
        <v>216</v>
      </c>
      <c r="J40" s="28"/>
    </row>
    <row r="41" spans="2:10" ht="57" customHeight="1">
      <c r="B41" s="20" t="s">
        <v>942</v>
      </c>
      <c r="C41" s="21"/>
      <c r="D41" s="22" t="s">
        <v>78</v>
      </c>
      <c r="E41" s="55" t="s">
        <v>850</v>
      </c>
      <c r="F41" s="83" t="s">
        <v>1053</v>
      </c>
      <c r="G41" s="71">
        <v>231</v>
      </c>
      <c r="H41" s="70">
        <f t="shared" si="4"/>
        <v>0</v>
      </c>
      <c r="I41" s="74">
        <f t="shared" si="5"/>
        <v>231</v>
      </c>
      <c r="J41" s="28"/>
    </row>
    <row r="42" spans="2:10" ht="57" customHeight="1">
      <c r="B42" s="20" t="s">
        <v>942</v>
      </c>
      <c r="C42" s="21"/>
      <c r="D42" s="22" t="s">
        <v>79</v>
      </c>
      <c r="E42" s="55" t="s">
        <v>851</v>
      </c>
      <c r="F42" s="83" t="s">
        <v>1053</v>
      </c>
      <c r="G42" s="71">
        <v>554</v>
      </c>
      <c r="H42" s="70">
        <f t="shared" si="4"/>
        <v>0</v>
      </c>
      <c r="I42" s="74">
        <f t="shared" si="5"/>
        <v>554</v>
      </c>
      <c r="J42" s="28"/>
    </row>
    <row r="43" spans="2:10" ht="57" customHeight="1">
      <c r="B43" s="20" t="s">
        <v>942</v>
      </c>
      <c r="C43" s="21"/>
      <c r="D43" s="22" t="s">
        <v>190</v>
      </c>
      <c r="E43" s="55" t="s">
        <v>852</v>
      </c>
      <c r="F43" s="83" t="s">
        <v>1053</v>
      </c>
      <c r="G43" s="71">
        <v>185</v>
      </c>
      <c r="H43" s="70">
        <f t="shared" si="4"/>
        <v>0</v>
      </c>
      <c r="I43" s="74">
        <f t="shared" si="5"/>
        <v>185</v>
      </c>
      <c r="J43" s="28"/>
    </row>
    <row r="44" spans="2:10" ht="57" customHeight="1">
      <c r="B44" s="31" t="s">
        <v>942</v>
      </c>
      <c r="C44" s="32"/>
      <c r="D44" s="33" t="s">
        <v>288</v>
      </c>
      <c r="E44" s="62" t="s">
        <v>853</v>
      </c>
      <c r="F44" s="85" t="s">
        <v>1053</v>
      </c>
      <c r="G44" s="73">
        <v>123</v>
      </c>
      <c r="H44" s="70">
        <f t="shared" si="4"/>
        <v>0</v>
      </c>
      <c r="I44" s="74">
        <f t="shared" si="5"/>
        <v>123</v>
      </c>
      <c r="J44" s="39"/>
    </row>
    <row r="45" spans="2:10" ht="19.5" customHeight="1">
      <c r="B45" s="91" t="s">
        <v>945</v>
      </c>
      <c r="C45" s="91"/>
      <c r="D45" s="91"/>
      <c r="E45" s="91"/>
      <c r="F45" s="91"/>
      <c r="G45" s="91"/>
      <c r="H45" s="91"/>
      <c r="I45" s="91"/>
      <c r="J45" s="91"/>
    </row>
    <row r="46" spans="2:10" ht="57" customHeight="1">
      <c r="B46" s="35" t="s">
        <v>944</v>
      </c>
      <c r="C46" s="36"/>
      <c r="D46" s="44" t="s">
        <v>228</v>
      </c>
      <c r="E46" s="63" t="s">
        <v>854</v>
      </c>
      <c r="F46" s="86" t="s">
        <v>1053</v>
      </c>
      <c r="G46" s="74">
        <v>8</v>
      </c>
      <c r="H46" s="70">
        <f>$H$3</f>
        <v>0</v>
      </c>
      <c r="I46" s="74">
        <f>G46-(G46*H46)</f>
        <v>8</v>
      </c>
      <c r="J46" s="45"/>
    </row>
    <row r="47" spans="2:10" ht="57" customHeight="1">
      <c r="B47" s="20" t="s">
        <v>944</v>
      </c>
      <c r="C47" s="21"/>
      <c r="D47" s="43" t="s">
        <v>274</v>
      </c>
      <c r="E47" s="55" t="s">
        <v>855</v>
      </c>
      <c r="F47" s="83" t="s">
        <v>1053</v>
      </c>
      <c r="G47" s="71">
        <v>8</v>
      </c>
      <c r="H47" s="70">
        <f t="shared" ref="H47:H49" si="6">$H$3</f>
        <v>0</v>
      </c>
      <c r="I47" s="74">
        <f t="shared" ref="I47:I49" si="7">G47-(G47*H47)</f>
        <v>8</v>
      </c>
      <c r="J47" s="28"/>
    </row>
    <row r="48" spans="2:10" ht="57.75" customHeight="1">
      <c r="B48" s="20" t="s">
        <v>944</v>
      </c>
      <c r="C48" s="21"/>
      <c r="D48" s="43" t="s">
        <v>394</v>
      </c>
      <c r="E48" s="55" t="s">
        <v>856</v>
      </c>
      <c r="F48" s="83" t="s">
        <v>1053</v>
      </c>
      <c r="G48" s="71">
        <v>8</v>
      </c>
      <c r="H48" s="70">
        <f t="shared" si="6"/>
        <v>0</v>
      </c>
      <c r="I48" s="74">
        <f t="shared" si="7"/>
        <v>8</v>
      </c>
      <c r="J48" s="28"/>
    </row>
    <row r="49" spans="2:10" ht="57" customHeight="1">
      <c r="B49" s="31" t="s">
        <v>944</v>
      </c>
      <c r="C49" s="32"/>
      <c r="D49" s="47" t="s">
        <v>373</v>
      </c>
      <c r="E49" s="62" t="s">
        <v>857</v>
      </c>
      <c r="F49" s="85" t="s">
        <v>1053</v>
      </c>
      <c r="G49" s="73">
        <v>5</v>
      </c>
      <c r="H49" s="70">
        <f t="shared" si="6"/>
        <v>0</v>
      </c>
      <c r="I49" s="74">
        <f t="shared" si="7"/>
        <v>5</v>
      </c>
      <c r="J49" s="39"/>
    </row>
    <row r="50" spans="2:10" ht="19.5" customHeight="1">
      <c r="B50" s="91" t="s">
        <v>952</v>
      </c>
      <c r="C50" s="91"/>
      <c r="D50" s="91"/>
      <c r="E50" s="91"/>
      <c r="F50" s="91"/>
      <c r="G50" s="91"/>
      <c r="H50" s="91"/>
      <c r="I50" s="91"/>
      <c r="J50" s="91"/>
    </row>
    <row r="51" spans="2:10" ht="57" customHeight="1">
      <c r="B51" s="64"/>
      <c r="C51" s="36"/>
      <c r="D51" s="37" t="s">
        <v>304</v>
      </c>
      <c r="E51" s="63" t="s">
        <v>858</v>
      </c>
      <c r="F51" s="86" t="s">
        <v>1053</v>
      </c>
      <c r="G51" s="74">
        <v>35</v>
      </c>
      <c r="H51" s="70">
        <f>$H$3</f>
        <v>0</v>
      </c>
      <c r="I51" s="74">
        <f>G51-(G51*H51)</f>
        <v>35</v>
      </c>
      <c r="J51" s="38"/>
    </row>
    <row r="52" spans="2:10" ht="57" customHeight="1">
      <c r="B52" s="56"/>
      <c r="C52" s="21"/>
      <c r="D52" s="22" t="s">
        <v>165</v>
      </c>
      <c r="E52" s="50" t="s">
        <v>859</v>
      </c>
      <c r="F52" s="83" t="s">
        <v>1053</v>
      </c>
      <c r="G52" s="71">
        <v>46</v>
      </c>
      <c r="H52" s="70">
        <f t="shared" ref="H52:H83" si="8">$H$3</f>
        <v>0</v>
      </c>
      <c r="I52" s="74">
        <f t="shared" ref="I52:I83" si="9">G52-(G52*H52)</f>
        <v>46</v>
      </c>
      <c r="J52" s="24"/>
    </row>
    <row r="53" spans="2:10" ht="57" customHeight="1">
      <c r="B53" s="56"/>
      <c r="C53" s="21"/>
      <c r="D53" s="22" t="s">
        <v>166</v>
      </c>
      <c r="E53" s="50" t="s">
        <v>860</v>
      </c>
      <c r="F53" s="83" t="s">
        <v>1053</v>
      </c>
      <c r="G53" s="71">
        <v>30</v>
      </c>
      <c r="H53" s="70">
        <f t="shared" si="8"/>
        <v>0</v>
      </c>
      <c r="I53" s="74">
        <f t="shared" si="9"/>
        <v>30</v>
      </c>
      <c r="J53" s="24"/>
    </row>
    <row r="54" spans="2:10" ht="57" customHeight="1">
      <c r="B54" s="56"/>
      <c r="C54" s="21"/>
      <c r="D54" s="22" t="s">
        <v>402</v>
      </c>
      <c r="E54" s="50" t="s">
        <v>861</v>
      </c>
      <c r="F54" s="83" t="s">
        <v>1053</v>
      </c>
      <c r="G54" s="71">
        <v>102</v>
      </c>
      <c r="H54" s="70">
        <f t="shared" si="8"/>
        <v>0</v>
      </c>
      <c r="I54" s="74">
        <f t="shared" si="9"/>
        <v>102</v>
      </c>
      <c r="J54" s="24"/>
    </row>
    <row r="55" spans="2:10" ht="57" customHeight="1">
      <c r="B55" s="56"/>
      <c r="C55" s="21"/>
      <c r="D55" s="22" t="s">
        <v>167</v>
      </c>
      <c r="E55" s="50" t="s">
        <v>862</v>
      </c>
      <c r="F55" s="83" t="s">
        <v>1053</v>
      </c>
      <c r="G55" s="71">
        <v>39</v>
      </c>
      <c r="H55" s="70">
        <f t="shared" si="8"/>
        <v>0</v>
      </c>
      <c r="I55" s="74">
        <f t="shared" si="9"/>
        <v>39</v>
      </c>
      <c r="J55" s="24"/>
    </row>
    <row r="56" spans="2:10" ht="57" customHeight="1">
      <c r="B56" s="56"/>
      <c r="C56" s="21"/>
      <c r="D56" s="22" t="s">
        <v>168</v>
      </c>
      <c r="E56" s="50" t="s">
        <v>863</v>
      </c>
      <c r="F56" s="83" t="s">
        <v>1053</v>
      </c>
      <c r="G56" s="71">
        <v>43</v>
      </c>
      <c r="H56" s="70">
        <f t="shared" si="8"/>
        <v>0</v>
      </c>
      <c r="I56" s="74">
        <f t="shared" si="9"/>
        <v>43</v>
      </c>
      <c r="J56" s="24"/>
    </row>
    <row r="57" spans="2:10" ht="57" customHeight="1">
      <c r="B57" s="56"/>
      <c r="C57" s="21"/>
      <c r="D57" s="22" t="s">
        <v>243</v>
      </c>
      <c r="E57" s="50" t="s">
        <v>864</v>
      </c>
      <c r="F57" s="83" t="s">
        <v>1053</v>
      </c>
      <c r="G57" s="71">
        <v>43</v>
      </c>
      <c r="H57" s="70">
        <f t="shared" si="8"/>
        <v>0</v>
      </c>
      <c r="I57" s="74">
        <f t="shared" si="9"/>
        <v>43</v>
      </c>
      <c r="J57" s="24"/>
    </row>
    <row r="58" spans="2:10" ht="57" customHeight="1">
      <c r="B58" s="56"/>
      <c r="C58" s="21"/>
      <c r="D58" s="22" t="s">
        <v>178</v>
      </c>
      <c r="E58" s="55" t="s">
        <v>865</v>
      </c>
      <c r="F58" s="83" t="s">
        <v>1053</v>
      </c>
      <c r="G58" s="71">
        <v>45</v>
      </c>
      <c r="H58" s="70">
        <f t="shared" si="8"/>
        <v>0</v>
      </c>
      <c r="I58" s="74">
        <f t="shared" si="9"/>
        <v>45</v>
      </c>
      <c r="J58" s="24"/>
    </row>
    <row r="59" spans="2:10" ht="57" customHeight="1">
      <c r="B59" s="56"/>
      <c r="C59" s="21"/>
      <c r="D59" s="22" t="s">
        <v>177</v>
      </c>
      <c r="E59" s="55" t="s">
        <v>866</v>
      </c>
      <c r="F59" s="83" t="s">
        <v>1053</v>
      </c>
      <c r="G59" s="71">
        <v>69</v>
      </c>
      <c r="H59" s="70">
        <f t="shared" si="8"/>
        <v>0</v>
      </c>
      <c r="I59" s="74">
        <f t="shared" si="9"/>
        <v>69</v>
      </c>
      <c r="J59" s="24"/>
    </row>
    <row r="60" spans="2:10" ht="57" customHeight="1">
      <c r="B60" s="56"/>
      <c r="C60" s="21"/>
      <c r="D60" s="22" t="s">
        <v>169</v>
      </c>
      <c r="E60" s="50" t="s">
        <v>867</v>
      </c>
      <c r="F60" s="83" t="s">
        <v>1053</v>
      </c>
      <c r="G60" s="71">
        <v>39</v>
      </c>
      <c r="H60" s="70">
        <f t="shared" si="8"/>
        <v>0</v>
      </c>
      <c r="I60" s="74">
        <f t="shared" si="9"/>
        <v>39</v>
      </c>
      <c r="J60" s="24"/>
    </row>
    <row r="61" spans="2:10" ht="57" customHeight="1">
      <c r="B61" s="56"/>
      <c r="C61" s="21"/>
      <c r="D61" s="22" t="s">
        <v>284</v>
      </c>
      <c r="E61" s="50" t="s">
        <v>868</v>
      </c>
      <c r="F61" s="83" t="s">
        <v>1053</v>
      </c>
      <c r="G61" s="71">
        <v>246</v>
      </c>
      <c r="H61" s="70">
        <f t="shared" si="8"/>
        <v>0</v>
      </c>
      <c r="I61" s="74">
        <f t="shared" si="9"/>
        <v>246</v>
      </c>
      <c r="J61" s="24"/>
    </row>
    <row r="62" spans="2:10" ht="57" customHeight="1">
      <c r="B62" s="56" t="s">
        <v>947</v>
      </c>
      <c r="C62" s="21"/>
      <c r="D62" s="22" t="s">
        <v>106</v>
      </c>
      <c r="E62" s="50" t="s">
        <v>869</v>
      </c>
      <c r="F62" s="83" t="s">
        <v>1053</v>
      </c>
      <c r="G62" s="71">
        <v>15</v>
      </c>
      <c r="H62" s="70">
        <f t="shared" si="8"/>
        <v>0</v>
      </c>
      <c r="I62" s="74">
        <f t="shared" si="9"/>
        <v>15</v>
      </c>
      <c r="J62" s="28"/>
    </row>
    <row r="63" spans="2:10" ht="57" customHeight="1">
      <c r="B63" s="30" t="s">
        <v>946</v>
      </c>
      <c r="C63" s="21"/>
      <c r="D63" s="22" t="s">
        <v>80</v>
      </c>
      <c r="E63" s="50" t="s">
        <v>870</v>
      </c>
      <c r="F63" s="83" t="s">
        <v>1053</v>
      </c>
      <c r="G63" s="71">
        <v>9</v>
      </c>
      <c r="H63" s="70">
        <f t="shared" si="8"/>
        <v>0</v>
      </c>
      <c r="I63" s="74">
        <f t="shared" si="9"/>
        <v>9</v>
      </c>
      <c r="J63" s="28"/>
    </row>
    <row r="64" spans="2:10" ht="57" customHeight="1">
      <c r="B64" s="30" t="s">
        <v>946</v>
      </c>
      <c r="C64" s="21"/>
      <c r="D64" s="22" t="s">
        <v>275</v>
      </c>
      <c r="E64" s="50" t="s">
        <v>871</v>
      </c>
      <c r="F64" s="83" t="s">
        <v>1053</v>
      </c>
      <c r="G64" s="71">
        <v>6</v>
      </c>
      <c r="H64" s="70">
        <f t="shared" si="8"/>
        <v>0</v>
      </c>
      <c r="I64" s="74">
        <f t="shared" si="9"/>
        <v>6</v>
      </c>
      <c r="J64" s="28"/>
    </row>
    <row r="65" spans="2:10" ht="57" customHeight="1">
      <c r="B65" s="30" t="s">
        <v>946</v>
      </c>
      <c r="C65" s="21"/>
      <c r="D65" s="22" t="s">
        <v>361</v>
      </c>
      <c r="E65" s="50" t="s">
        <v>872</v>
      </c>
      <c r="F65" s="83" t="s">
        <v>1053</v>
      </c>
      <c r="G65" s="71">
        <v>14</v>
      </c>
      <c r="H65" s="70">
        <f t="shared" si="8"/>
        <v>0</v>
      </c>
      <c r="I65" s="74">
        <f t="shared" si="9"/>
        <v>14</v>
      </c>
      <c r="J65" s="28"/>
    </row>
    <row r="66" spans="2:10" ht="57" customHeight="1">
      <c r="B66" s="30" t="s">
        <v>946</v>
      </c>
      <c r="C66" s="21"/>
      <c r="D66" s="22" t="s">
        <v>276</v>
      </c>
      <c r="E66" s="50" t="s">
        <v>873</v>
      </c>
      <c r="F66" s="83" t="s">
        <v>1053</v>
      </c>
      <c r="G66" s="71">
        <v>88</v>
      </c>
      <c r="H66" s="70">
        <f t="shared" si="8"/>
        <v>0</v>
      </c>
      <c r="I66" s="74">
        <f t="shared" si="9"/>
        <v>88</v>
      </c>
      <c r="J66" s="28"/>
    </row>
    <row r="67" spans="2:10" ht="57" customHeight="1">
      <c r="B67" s="30" t="s">
        <v>946</v>
      </c>
      <c r="C67" s="21"/>
      <c r="D67" s="22" t="s">
        <v>81</v>
      </c>
      <c r="E67" s="50" t="s">
        <v>874</v>
      </c>
      <c r="F67" s="83" t="s">
        <v>1053</v>
      </c>
      <c r="G67" s="71">
        <v>30</v>
      </c>
      <c r="H67" s="70">
        <f t="shared" si="8"/>
        <v>0</v>
      </c>
      <c r="I67" s="74">
        <f t="shared" si="9"/>
        <v>30</v>
      </c>
      <c r="J67" s="28"/>
    </row>
    <row r="68" spans="2:10" ht="57" customHeight="1">
      <c r="B68" s="30" t="s">
        <v>946</v>
      </c>
      <c r="C68" s="21"/>
      <c r="D68" s="22" t="s">
        <v>362</v>
      </c>
      <c r="E68" s="50" t="s">
        <v>875</v>
      </c>
      <c r="F68" s="83" t="s">
        <v>1053</v>
      </c>
      <c r="G68" s="71">
        <v>93</v>
      </c>
      <c r="H68" s="70">
        <f t="shared" si="8"/>
        <v>0</v>
      </c>
      <c r="I68" s="74">
        <f t="shared" si="9"/>
        <v>93</v>
      </c>
      <c r="J68" s="28"/>
    </row>
    <row r="69" spans="2:10" ht="57" customHeight="1">
      <c r="B69" s="30" t="s">
        <v>946</v>
      </c>
      <c r="C69" s="21"/>
      <c r="D69" s="22" t="s">
        <v>363</v>
      </c>
      <c r="E69" s="50" t="s">
        <v>876</v>
      </c>
      <c r="F69" s="83" t="s">
        <v>1053</v>
      </c>
      <c r="G69" s="71">
        <v>25</v>
      </c>
      <c r="H69" s="70">
        <f t="shared" si="8"/>
        <v>0</v>
      </c>
      <c r="I69" s="74">
        <f t="shared" si="9"/>
        <v>25</v>
      </c>
      <c r="J69" s="28"/>
    </row>
    <row r="70" spans="2:10" ht="57" customHeight="1">
      <c r="B70" s="30" t="s">
        <v>946</v>
      </c>
      <c r="C70" s="21"/>
      <c r="D70" s="22" t="s">
        <v>224</v>
      </c>
      <c r="E70" s="50" t="s">
        <v>877</v>
      </c>
      <c r="F70" s="83" t="s">
        <v>1053</v>
      </c>
      <c r="G70" s="71">
        <v>104</v>
      </c>
      <c r="H70" s="70">
        <f t="shared" si="8"/>
        <v>0</v>
      </c>
      <c r="I70" s="74">
        <f t="shared" si="9"/>
        <v>104</v>
      </c>
      <c r="J70" s="28"/>
    </row>
    <row r="71" spans="2:10" ht="57" customHeight="1">
      <c r="B71" s="30" t="s">
        <v>946</v>
      </c>
      <c r="C71" s="21"/>
      <c r="D71" s="22" t="s">
        <v>82</v>
      </c>
      <c r="E71" s="50" t="s">
        <v>878</v>
      </c>
      <c r="F71" s="83" t="s">
        <v>1053</v>
      </c>
      <c r="G71" s="71">
        <v>53</v>
      </c>
      <c r="H71" s="70">
        <f t="shared" si="8"/>
        <v>0</v>
      </c>
      <c r="I71" s="74">
        <f t="shared" si="9"/>
        <v>53</v>
      </c>
      <c r="J71" s="28"/>
    </row>
    <row r="72" spans="2:10" ht="57" customHeight="1">
      <c r="B72" s="30" t="s">
        <v>946</v>
      </c>
      <c r="C72" s="21"/>
      <c r="D72" s="22" t="s">
        <v>142</v>
      </c>
      <c r="E72" s="50" t="s">
        <v>879</v>
      </c>
      <c r="F72" s="83" t="s">
        <v>1053</v>
      </c>
      <c r="G72" s="71">
        <v>105</v>
      </c>
      <c r="H72" s="70">
        <f t="shared" si="8"/>
        <v>0</v>
      </c>
      <c r="I72" s="74">
        <f t="shared" si="9"/>
        <v>105</v>
      </c>
      <c r="J72" s="28"/>
    </row>
    <row r="73" spans="2:10" ht="57" customHeight="1">
      <c r="B73" s="30" t="s">
        <v>946</v>
      </c>
      <c r="C73" s="21"/>
      <c r="D73" s="22" t="s">
        <v>236</v>
      </c>
      <c r="E73" s="50" t="s">
        <v>880</v>
      </c>
      <c r="F73" s="83" t="s">
        <v>1053</v>
      </c>
      <c r="G73" s="71">
        <v>154</v>
      </c>
      <c r="H73" s="70">
        <f t="shared" si="8"/>
        <v>0</v>
      </c>
      <c r="I73" s="74">
        <f t="shared" si="9"/>
        <v>154</v>
      </c>
      <c r="J73" s="28"/>
    </row>
    <row r="74" spans="2:10" ht="57" customHeight="1">
      <c r="B74" s="30" t="s">
        <v>946</v>
      </c>
      <c r="C74" s="21"/>
      <c r="D74" s="22" t="s">
        <v>277</v>
      </c>
      <c r="E74" s="55" t="s">
        <v>881</v>
      </c>
      <c r="F74" s="83" t="s">
        <v>1053</v>
      </c>
      <c r="G74" s="71">
        <v>81</v>
      </c>
      <c r="H74" s="70">
        <f t="shared" si="8"/>
        <v>0</v>
      </c>
      <c r="I74" s="74">
        <f t="shared" si="9"/>
        <v>81</v>
      </c>
      <c r="J74" s="28"/>
    </row>
    <row r="75" spans="2:10" ht="57" customHeight="1">
      <c r="B75" s="30" t="s">
        <v>946</v>
      </c>
      <c r="C75" s="21"/>
      <c r="D75" s="22" t="s">
        <v>278</v>
      </c>
      <c r="E75" s="55" t="s">
        <v>513</v>
      </c>
      <c r="F75" s="83" t="s">
        <v>1053</v>
      </c>
      <c r="G75" s="71">
        <v>66</v>
      </c>
      <c r="H75" s="70">
        <f t="shared" si="8"/>
        <v>0</v>
      </c>
      <c r="I75" s="74">
        <f t="shared" si="9"/>
        <v>66</v>
      </c>
      <c r="J75" s="28"/>
    </row>
    <row r="76" spans="2:10" ht="57" customHeight="1">
      <c r="B76" s="30" t="s">
        <v>946</v>
      </c>
      <c r="C76" s="21"/>
      <c r="D76" s="22" t="s">
        <v>279</v>
      </c>
      <c r="E76" s="50" t="s">
        <v>882</v>
      </c>
      <c r="F76" s="83" t="s">
        <v>1053</v>
      </c>
      <c r="G76" s="71">
        <v>163</v>
      </c>
      <c r="H76" s="70">
        <f t="shared" si="8"/>
        <v>0</v>
      </c>
      <c r="I76" s="74">
        <f t="shared" si="9"/>
        <v>163</v>
      </c>
      <c r="J76" s="28"/>
    </row>
    <row r="77" spans="2:10" ht="57" customHeight="1">
      <c r="B77" s="30" t="s">
        <v>946</v>
      </c>
      <c r="C77" s="21"/>
      <c r="D77" s="22" t="s">
        <v>280</v>
      </c>
      <c r="E77" s="50" t="s">
        <v>883</v>
      </c>
      <c r="F77" s="83" t="s">
        <v>1053</v>
      </c>
      <c r="G77" s="71">
        <v>163</v>
      </c>
      <c r="H77" s="70">
        <f t="shared" si="8"/>
        <v>0</v>
      </c>
      <c r="I77" s="74">
        <f t="shared" si="9"/>
        <v>163</v>
      </c>
      <c r="J77" s="28"/>
    </row>
    <row r="78" spans="2:10" ht="57" customHeight="1">
      <c r="B78" s="30" t="s">
        <v>946</v>
      </c>
      <c r="C78" s="21"/>
      <c r="D78" s="22" t="s">
        <v>281</v>
      </c>
      <c r="E78" s="50" t="s">
        <v>884</v>
      </c>
      <c r="F78" s="83" t="s">
        <v>1053</v>
      </c>
      <c r="G78" s="71">
        <v>644</v>
      </c>
      <c r="H78" s="70">
        <f t="shared" si="8"/>
        <v>0</v>
      </c>
      <c r="I78" s="74">
        <f t="shared" si="9"/>
        <v>644</v>
      </c>
      <c r="J78" s="28"/>
    </row>
    <row r="79" spans="2:10" ht="57" customHeight="1">
      <c r="B79" s="30" t="s">
        <v>946</v>
      </c>
      <c r="C79" s="21"/>
      <c r="D79" s="22" t="s">
        <v>282</v>
      </c>
      <c r="E79" s="50" t="s">
        <v>885</v>
      </c>
      <c r="F79" s="83" t="s">
        <v>1053</v>
      </c>
      <c r="G79" s="71">
        <v>600</v>
      </c>
      <c r="H79" s="70">
        <f t="shared" si="8"/>
        <v>0</v>
      </c>
      <c r="I79" s="74">
        <f t="shared" si="9"/>
        <v>600</v>
      </c>
      <c r="J79" s="28"/>
    </row>
    <row r="80" spans="2:10" ht="57" customHeight="1">
      <c r="B80" s="30" t="s">
        <v>946</v>
      </c>
      <c r="C80" s="21"/>
      <c r="D80" s="22" t="s">
        <v>283</v>
      </c>
      <c r="E80" s="50" t="s">
        <v>886</v>
      </c>
      <c r="F80" s="83" t="s">
        <v>1053</v>
      </c>
      <c r="G80" s="71">
        <v>49</v>
      </c>
      <c r="H80" s="70">
        <f t="shared" si="8"/>
        <v>0</v>
      </c>
      <c r="I80" s="74">
        <f t="shared" si="9"/>
        <v>49</v>
      </c>
      <c r="J80" s="28"/>
    </row>
    <row r="81" spans="2:10" ht="57" customHeight="1">
      <c r="B81" s="30" t="s">
        <v>946</v>
      </c>
      <c r="C81" s="21"/>
      <c r="D81" s="22" t="s">
        <v>345</v>
      </c>
      <c r="E81" s="50" t="s">
        <v>887</v>
      </c>
      <c r="F81" s="83" t="s">
        <v>1053</v>
      </c>
      <c r="G81" s="71">
        <v>13</v>
      </c>
      <c r="H81" s="70">
        <f t="shared" si="8"/>
        <v>0</v>
      </c>
      <c r="I81" s="74">
        <f t="shared" si="9"/>
        <v>13</v>
      </c>
      <c r="J81" s="28"/>
    </row>
    <row r="82" spans="2:10" ht="57" customHeight="1">
      <c r="B82" s="30" t="s">
        <v>946</v>
      </c>
      <c r="C82" s="21"/>
      <c r="D82" s="22" t="s">
        <v>346</v>
      </c>
      <c r="E82" s="50" t="s">
        <v>888</v>
      </c>
      <c r="F82" s="83" t="s">
        <v>1053</v>
      </c>
      <c r="G82" s="71">
        <v>34</v>
      </c>
      <c r="H82" s="70">
        <f t="shared" si="8"/>
        <v>0</v>
      </c>
      <c r="I82" s="74">
        <f t="shared" si="9"/>
        <v>34</v>
      </c>
      <c r="J82" s="28"/>
    </row>
    <row r="83" spans="2:10" ht="57" customHeight="1">
      <c r="B83" s="42" t="s">
        <v>946</v>
      </c>
      <c r="C83" s="32"/>
      <c r="D83" s="33" t="s">
        <v>347</v>
      </c>
      <c r="E83" s="51" t="s">
        <v>889</v>
      </c>
      <c r="F83" s="85" t="s">
        <v>1053</v>
      </c>
      <c r="G83" s="73">
        <v>34</v>
      </c>
      <c r="H83" s="70">
        <f t="shared" si="8"/>
        <v>0</v>
      </c>
      <c r="I83" s="74">
        <f t="shared" si="9"/>
        <v>34</v>
      </c>
      <c r="J83" s="39"/>
    </row>
    <row r="84" spans="2:10" ht="19.5" customHeight="1">
      <c r="B84" s="91" t="s">
        <v>949</v>
      </c>
      <c r="C84" s="91"/>
      <c r="D84" s="91"/>
      <c r="E84" s="91"/>
      <c r="F84" s="91"/>
      <c r="G84" s="91"/>
      <c r="H84" s="91"/>
      <c r="I84" s="91"/>
      <c r="J84" s="91"/>
    </row>
    <row r="85" spans="2:10" ht="57" customHeight="1">
      <c r="B85" s="35" t="s">
        <v>948</v>
      </c>
      <c r="C85" s="36"/>
      <c r="D85" s="37" t="s">
        <v>295</v>
      </c>
      <c r="E85" s="57" t="s">
        <v>890</v>
      </c>
      <c r="F85" s="86" t="s">
        <v>1053</v>
      </c>
      <c r="G85" s="74">
        <v>846</v>
      </c>
      <c r="H85" s="70">
        <f>$H$3</f>
        <v>0</v>
      </c>
      <c r="I85" s="74">
        <f>G85-(G85*H85)</f>
        <v>846</v>
      </c>
      <c r="J85" s="45"/>
    </row>
    <row r="86" spans="2:10" ht="57" customHeight="1">
      <c r="B86" s="20" t="s">
        <v>948</v>
      </c>
      <c r="C86" s="21"/>
      <c r="D86" s="22" t="s">
        <v>364</v>
      </c>
      <c r="E86" s="50" t="s">
        <v>891</v>
      </c>
      <c r="F86" s="83" t="s">
        <v>1053</v>
      </c>
      <c r="G86" s="71">
        <v>431</v>
      </c>
      <c r="H86" s="70">
        <f t="shared" ref="H86:H88" si="10">$H$3</f>
        <v>0</v>
      </c>
      <c r="I86" s="74">
        <f t="shared" ref="I86:I88" si="11">G86-(G86*H86)</f>
        <v>431</v>
      </c>
      <c r="J86" s="28"/>
    </row>
    <row r="87" spans="2:10" ht="57" customHeight="1">
      <c r="B87" s="20" t="s">
        <v>948</v>
      </c>
      <c r="C87" s="21"/>
      <c r="D87" s="22" t="s">
        <v>83</v>
      </c>
      <c r="E87" s="50" t="s">
        <v>892</v>
      </c>
      <c r="F87" s="83" t="s">
        <v>1053</v>
      </c>
      <c r="G87" s="71">
        <v>33</v>
      </c>
      <c r="H87" s="70">
        <f t="shared" si="10"/>
        <v>0</v>
      </c>
      <c r="I87" s="74">
        <f t="shared" si="11"/>
        <v>33</v>
      </c>
      <c r="J87" s="28"/>
    </row>
    <row r="88" spans="2:10" ht="57" customHeight="1">
      <c r="B88" s="31" t="s">
        <v>948</v>
      </c>
      <c r="C88" s="32"/>
      <c r="D88" s="33" t="s">
        <v>459</v>
      </c>
      <c r="E88" s="51" t="s">
        <v>893</v>
      </c>
      <c r="F88" s="85" t="s">
        <v>1053</v>
      </c>
      <c r="G88" s="73">
        <v>34</v>
      </c>
      <c r="H88" s="70">
        <f t="shared" si="10"/>
        <v>0</v>
      </c>
      <c r="I88" s="74">
        <f t="shared" si="11"/>
        <v>34</v>
      </c>
      <c r="J88" s="39"/>
    </row>
    <row r="89" spans="2:10" ht="19.5" customHeight="1">
      <c r="B89" s="91" t="s">
        <v>951</v>
      </c>
      <c r="C89" s="91"/>
      <c r="D89" s="91"/>
      <c r="E89" s="91"/>
      <c r="F89" s="91"/>
      <c r="G89" s="91"/>
      <c r="H89" s="91"/>
      <c r="I89" s="91"/>
      <c r="J89" s="91"/>
    </row>
    <row r="90" spans="2:10" ht="57" customHeight="1">
      <c r="B90" s="35" t="s">
        <v>950</v>
      </c>
      <c r="C90" s="36"/>
      <c r="D90" s="37" t="s">
        <v>289</v>
      </c>
      <c r="E90" s="57" t="s">
        <v>894</v>
      </c>
      <c r="F90" s="86" t="s">
        <v>1053</v>
      </c>
      <c r="G90" s="74">
        <v>18</v>
      </c>
      <c r="H90" s="70">
        <f>$H$3</f>
        <v>0</v>
      </c>
      <c r="I90" s="74">
        <f>G90-(G90*H90)</f>
        <v>18</v>
      </c>
      <c r="J90" s="45"/>
    </row>
    <row r="91" spans="2:10" ht="57" customHeight="1">
      <c r="B91" s="31" t="s">
        <v>950</v>
      </c>
      <c r="C91" s="32"/>
      <c r="D91" s="33" t="s">
        <v>285</v>
      </c>
      <c r="E91" s="51" t="s">
        <v>895</v>
      </c>
      <c r="F91" s="85" t="s">
        <v>1053</v>
      </c>
      <c r="G91" s="73">
        <v>43</v>
      </c>
      <c r="H91" s="70">
        <f>$H$3</f>
        <v>0</v>
      </c>
      <c r="I91" s="74">
        <f>G91-(G91*H91)</f>
        <v>43</v>
      </c>
      <c r="J91" s="39"/>
    </row>
    <row r="92" spans="2:10" ht="19.5" customHeight="1">
      <c r="B92" s="91" t="s">
        <v>113</v>
      </c>
      <c r="C92" s="91"/>
      <c r="D92" s="91"/>
      <c r="E92" s="91"/>
      <c r="F92" s="91"/>
      <c r="G92" s="91"/>
      <c r="H92" s="91"/>
      <c r="I92" s="91"/>
      <c r="J92" s="91"/>
    </row>
    <row r="93" spans="2:10" ht="57" customHeight="1">
      <c r="B93" s="35" t="s">
        <v>112</v>
      </c>
      <c r="C93" s="36"/>
      <c r="D93" s="37" t="s">
        <v>235</v>
      </c>
      <c r="E93" s="57" t="s">
        <v>896</v>
      </c>
      <c r="F93" s="86" t="s">
        <v>1053</v>
      </c>
      <c r="G93" s="74">
        <v>137</v>
      </c>
      <c r="H93" s="70">
        <f>$H$3</f>
        <v>0</v>
      </c>
      <c r="I93" s="74">
        <f>G93-(G93*H93)</f>
        <v>137</v>
      </c>
      <c r="J93" s="45"/>
    </row>
    <row r="94" spans="2:10" ht="57" customHeight="1">
      <c r="B94" s="20" t="s">
        <v>112</v>
      </c>
      <c r="C94" s="21"/>
      <c r="D94" s="22" t="s">
        <v>114</v>
      </c>
      <c r="E94" s="50" t="s">
        <v>897</v>
      </c>
      <c r="F94" s="83" t="s">
        <v>1053</v>
      </c>
      <c r="G94" s="71">
        <v>49</v>
      </c>
      <c r="H94" s="70">
        <f t="shared" ref="H94:H123" si="12">$H$3</f>
        <v>0</v>
      </c>
      <c r="I94" s="74">
        <f t="shared" ref="I94:I123" si="13">G94-(G94*H94)</f>
        <v>49</v>
      </c>
      <c r="J94" s="53" t="s">
        <v>938</v>
      </c>
    </row>
    <row r="95" spans="2:10" ht="57" customHeight="1">
      <c r="B95" s="20" t="s">
        <v>112</v>
      </c>
      <c r="C95" s="21"/>
      <c r="D95" s="22" t="s">
        <v>365</v>
      </c>
      <c r="E95" s="50" t="s">
        <v>898</v>
      </c>
      <c r="F95" s="83" t="s">
        <v>1053</v>
      </c>
      <c r="G95" s="71">
        <v>54</v>
      </c>
      <c r="H95" s="70">
        <f t="shared" si="12"/>
        <v>0</v>
      </c>
      <c r="I95" s="74">
        <f t="shared" si="13"/>
        <v>54</v>
      </c>
      <c r="J95" s="28"/>
    </row>
    <row r="96" spans="2:10" ht="57" customHeight="1">
      <c r="B96" s="20" t="s">
        <v>112</v>
      </c>
      <c r="C96" s="21"/>
      <c r="D96" s="22" t="s">
        <v>375</v>
      </c>
      <c r="E96" s="50" t="s">
        <v>899</v>
      </c>
      <c r="F96" s="83" t="s">
        <v>1053</v>
      </c>
      <c r="G96" s="71">
        <v>26</v>
      </c>
      <c r="H96" s="70">
        <f t="shared" si="12"/>
        <v>0</v>
      </c>
      <c r="I96" s="74">
        <f t="shared" si="13"/>
        <v>26</v>
      </c>
      <c r="J96" s="28"/>
    </row>
    <row r="97" spans="2:10" ht="57" customHeight="1">
      <c r="B97" s="20" t="s">
        <v>112</v>
      </c>
      <c r="C97" s="21"/>
      <c r="D97" s="22" t="s">
        <v>366</v>
      </c>
      <c r="E97" s="50" t="s">
        <v>900</v>
      </c>
      <c r="F97" s="83" t="s">
        <v>1053</v>
      </c>
      <c r="G97" s="71">
        <v>69</v>
      </c>
      <c r="H97" s="70">
        <f t="shared" si="12"/>
        <v>0</v>
      </c>
      <c r="I97" s="74">
        <f t="shared" si="13"/>
        <v>69</v>
      </c>
      <c r="J97" s="28"/>
    </row>
    <row r="98" spans="2:10" ht="57" customHeight="1">
      <c r="B98" s="20" t="s">
        <v>112</v>
      </c>
      <c r="C98" s="21"/>
      <c r="D98" s="22" t="s">
        <v>374</v>
      </c>
      <c r="E98" s="50" t="s">
        <v>901</v>
      </c>
      <c r="F98" s="83" t="s">
        <v>1053</v>
      </c>
      <c r="G98" s="71">
        <v>109</v>
      </c>
      <c r="H98" s="70">
        <f t="shared" si="12"/>
        <v>0</v>
      </c>
      <c r="I98" s="74">
        <f t="shared" si="13"/>
        <v>109</v>
      </c>
      <c r="J98" s="28"/>
    </row>
    <row r="99" spans="2:10" ht="57" customHeight="1">
      <c r="B99" s="20" t="s">
        <v>112</v>
      </c>
      <c r="C99" s="21"/>
      <c r="D99" s="22" t="s">
        <v>237</v>
      </c>
      <c r="E99" s="50" t="s">
        <v>902</v>
      </c>
      <c r="F99" s="83" t="s">
        <v>1053</v>
      </c>
      <c r="G99" s="71">
        <v>80</v>
      </c>
      <c r="H99" s="70">
        <f t="shared" si="12"/>
        <v>0</v>
      </c>
      <c r="I99" s="74">
        <f t="shared" si="13"/>
        <v>80</v>
      </c>
      <c r="J99" s="53" t="s">
        <v>938</v>
      </c>
    </row>
    <row r="100" spans="2:10" ht="57" customHeight="1">
      <c r="B100" s="20" t="s">
        <v>112</v>
      </c>
      <c r="C100" s="21"/>
      <c r="D100" s="22" t="s">
        <v>367</v>
      </c>
      <c r="E100" s="50" t="s">
        <v>903</v>
      </c>
      <c r="F100" s="83" t="s">
        <v>1053</v>
      </c>
      <c r="G100" s="71">
        <v>94</v>
      </c>
      <c r="H100" s="70">
        <f t="shared" si="12"/>
        <v>0</v>
      </c>
      <c r="I100" s="74">
        <f t="shared" si="13"/>
        <v>94</v>
      </c>
      <c r="J100" s="28"/>
    </row>
    <row r="101" spans="2:10" ht="57" customHeight="1">
      <c r="B101" s="20" t="s">
        <v>112</v>
      </c>
      <c r="C101" s="21"/>
      <c r="D101" s="22" t="s">
        <v>395</v>
      </c>
      <c r="E101" s="50" t="s">
        <v>904</v>
      </c>
      <c r="F101" s="83" t="s">
        <v>1053</v>
      </c>
      <c r="G101" s="71">
        <v>111</v>
      </c>
      <c r="H101" s="70">
        <f t="shared" si="12"/>
        <v>0</v>
      </c>
      <c r="I101" s="74">
        <f t="shared" si="13"/>
        <v>111</v>
      </c>
      <c r="J101" s="28"/>
    </row>
    <row r="102" spans="2:10" ht="57" customHeight="1">
      <c r="B102" s="20" t="s">
        <v>112</v>
      </c>
      <c r="C102" s="21"/>
      <c r="D102" s="22" t="s">
        <v>396</v>
      </c>
      <c r="E102" s="50" t="s">
        <v>905</v>
      </c>
      <c r="F102" s="83" t="s">
        <v>1053</v>
      </c>
      <c r="G102" s="71">
        <v>151</v>
      </c>
      <c r="H102" s="70">
        <f t="shared" si="12"/>
        <v>0</v>
      </c>
      <c r="I102" s="74">
        <f t="shared" si="13"/>
        <v>151</v>
      </c>
      <c r="J102" s="28"/>
    </row>
    <row r="103" spans="2:10" ht="57" customHeight="1">
      <c r="B103" s="20" t="s">
        <v>112</v>
      </c>
      <c r="C103" s="21"/>
      <c r="D103" s="22" t="s">
        <v>148</v>
      </c>
      <c r="E103" s="50" t="s">
        <v>906</v>
      </c>
      <c r="F103" s="83" t="s">
        <v>1053</v>
      </c>
      <c r="G103" s="71">
        <v>55</v>
      </c>
      <c r="H103" s="70">
        <f t="shared" si="12"/>
        <v>0</v>
      </c>
      <c r="I103" s="74">
        <f t="shared" si="13"/>
        <v>55</v>
      </c>
      <c r="J103" s="53" t="s">
        <v>938</v>
      </c>
    </row>
    <row r="104" spans="2:10" ht="57" customHeight="1">
      <c r="B104" s="20" t="s">
        <v>112</v>
      </c>
      <c r="C104" s="21"/>
      <c r="D104" s="22" t="s">
        <v>149</v>
      </c>
      <c r="E104" s="50" t="s">
        <v>907</v>
      </c>
      <c r="F104" s="83" t="s">
        <v>1053</v>
      </c>
      <c r="G104" s="71">
        <v>83</v>
      </c>
      <c r="H104" s="70">
        <f t="shared" si="12"/>
        <v>0</v>
      </c>
      <c r="I104" s="74">
        <f t="shared" si="13"/>
        <v>83</v>
      </c>
      <c r="J104" s="53" t="s">
        <v>938</v>
      </c>
    </row>
    <row r="105" spans="2:10" ht="57" customHeight="1">
      <c r="B105" s="20" t="s">
        <v>112</v>
      </c>
      <c r="C105" s="21"/>
      <c r="D105" s="22" t="s">
        <v>137</v>
      </c>
      <c r="E105" s="50" t="s">
        <v>908</v>
      </c>
      <c r="F105" s="83" t="s">
        <v>1053</v>
      </c>
      <c r="G105" s="71">
        <v>83</v>
      </c>
      <c r="H105" s="70">
        <f t="shared" si="12"/>
        <v>0</v>
      </c>
      <c r="I105" s="74">
        <f t="shared" si="13"/>
        <v>83</v>
      </c>
      <c r="J105" s="28"/>
    </row>
    <row r="106" spans="2:10" ht="57" customHeight="1">
      <c r="B106" s="20" t="s">
        <v>112</v>
      </c>
      <c r="C106" s="21"/>
      <c r="D106" s="22" t="s">
        <v>150</v>
      </c>
      <c r="E106" s="50" t="s">
        <v>909</v>
      </c>
      <c r="F106" s="83" t="s">
        <v>1053</v>
      </c>
      <c r="G106" s="71">
        <v>115</v>
      </c>
      <c r="H106" s="70">
        <f t="shared" si="12"/>
        <v>0</v>
      </c>
      <c r="I106" s="74">
        <f t="shared" si="13"/>
        <v>115</v>
      </c>
      <c r="J106" s="53" t="s">
        <v>938</v>
      </c>
    </row>
    <row r="107" spans="2:10" ht="57" customHeight="1">
      <c r="B107" s="20" t="s">
        <v>112</v>
      </c>
      <c r="C107" s="21"/>
      <c r="D107" s="22" t="s">
        <v>163</v>
      </c>
      <c r="E107" s="50" t="s">
        <v>910</v>
      </c>
      <c r="F107" s="83" t="s">
        <v>1053</v>
      </c>
      <c r="G107" s="71">
        <v>97</v>
      </c>
      <c r="H107" s="70">
        <f t="shared" si="12"/>
        <v>0</v>
      </c>
      <c r="I107" s="74">
        <f t="shared" si="13"/>
        <v>97</v>
      </c>
      <c r="J107" s="53" t="s">
        <v>938</v>
      </c>
    </row>
    <row r="108" spans="2:10" ht="57" customHeight="1">
      <c r="B108" s="20" t="s">
        <v>112</v>
      </c>
      <c r="C108" s="21"/>
      <c r="D108" s="22" t="s">
        <v>217</v>
      </c>
      <c r="E108" s="50" t="s">
        <v>911</v>
      </c>
      <c r="F108" s="83" t="s">
        <v>1053</v>
      </c>
      <c r="G108" s="71">
        <v>110</v>
      </c>
      <c r="H108" s="70">
        <f t="shared" si="12"/>
        <v>0</v>
      </c>
      <c r="I108" s="74">
        <f t="shared" si="13"/>
        <v>110</v>
      </c>
      <c r="J108" s="24"/>
    </row>
    <row r="109" spans="2:10" ht="57" customHeight="1">
      <c r="B109" s="20" t="s">
        <v>112</v>
      </c>
      <c r="C109" s="21"/>
      <c r="D109" s="22" t="s">
        <v>238</v>
      </c>
      <c r="E109" s="50" t="s">
        <v>912</v>
      </c>
      <c r="F109" s="83" t="s">
        <v>1053</v>
      </c>
      <c r="G109" s="71">
        <v>124</v>
      </c>
      <c r="H109" s="70">
        <f t="shared" si="12"/>
        <v>0</v>
      </c>
      <c r="I109" s="74">
        <f t="shared" si="13"/>
        <v>124</v>
      </c>
      <c r="J109" s="53" t="s">
        <v>938</v>
      </c>
    </row>
    <row r="110" spans="2:10" ht="57" customHeight="1">
      <c r="B110" s="20" t="s">
        <v>112</v>
      </c>
      <c r="C110" s="21"/>
      <c r="D110" s="22" t="s">
        <v>164</v>
      </c>
      <c r="E110" s="50" t="s">
        <v>912</v>
      </c>
      <c r="F110" s="83" t="s">
        <v>1053</v>
      </c>
      <c r="G110" s="71">
        <v>137</v>
      </c>
      <c r="H110" s="70">
        <f t="shared" si="12"/>
        <v>0</v>
      </c>
      <c r="I110" s="74">
        <f t="shared" si="13"/>
        <v>137</v>
      </c>
      <c r="J110" s="24"/>
    </row>
    <row r="111" spans="2:10" ht="57" customHeight="1">
      <c r="B111" s="20" t="s">
        <v>112</v>
      </c>
      <c r="C111" s="21"/>
      <c r="D111" s="22" t="s">
        <v>239</v>
      </c>
      <c r="E111" s="50" t="s">
        <v>913</v>
      </c>
      <c r="F111" s="83" t="s">
        <v>1053</v>
      </c>
      <c r="G111" s="71">
        <v>264</v>
      </c>
      <c r="H111" s="70">
        <f t="shared" si="12"/>
        <v>0</v>
      </c>
      <c r="I111" s="74">
        <f t="shared" si="13"/>
        <v>264</v>
      </c>
      <c r="J111" s="53" t="s">
        <v>938</v>
      </c>
    </row>
    <row r="112" spans="2:10" ht="57" customHeight="1">
      <c r="B112" s="20" t="s">
        <v>112</v>
      </c>
      <c r="C112" s="21"/>
      <c r="D112" s="22" t="s">
        <v>240</v>
      </c>
      <c r="E112" s="50" t="s">
        <v>914</v>
      </c>
      <c r="F112" s="83" t="s">
        <v>1053</v>
      </c>
      <c r="G112" s="71">
        <v>303</v>
      </c>
      <c r="H112" s="70">
        <f t="shared" si="12"/>
        <v>0</v>
      </c>
      <c r="I112" s="74">
        <f t="shared" si="13"/>
        <v>303</v>
      </c>
      <c r="J112" s="53" t="s">
        <v>938</v>
      </c>
    </row>
    <row r="113" spans="2:10" ht="57" customHeight="1">
      <c r="B113" s="20" t="s">
        <v>112</v>
      </c>
      <c r="C113" s="21"/>
      <c r="D113" s="22" t="s">
        <v>205</v>
      </c>
      <c r="E113" s="50" t="s">
        <v>915</v>
      </c>
      <c r="F113" s="83" t="s">
        <v>1053</v>
      </c>
      <c r="G113" s="71">
        <v>469</v>
      </c>
      <c r="H113" s="70">
        <f t="shared" si="12"/>
        <v>0</v>
      </c>
      <c r="I113" s="74">
        <f t="shared" si="13"/>
        <v>469</v>
      </c>
      <c r="J113" s="24"/>
    </row>
    <row r="114" spans="2:10" ht="57" customHeight="1">
      <c r="B114" s="20" t="s">
        <v>112</v>
      </c>
      <c r="C114" s="21"/>
      <c r="D114" s="22" t="s">
        <v>180</v>
      </c>
      <c r="E114" s="50" t="s">
        <v>916</v>
      </c>
      <c r="F114" s="83" t="s">
        <v>1053</v>
      </c>
      <c r="G114" s="71">
        <v>509</v>
      </c>
      <c r="H114" s="70">
        <f t="shared" si="12"/>
        <v>0</v>
      </c>
      <c r="I114" s="74">
        <f t="shared" si="13"/>
        <v>509</v>
      </c>
      <c r="J114" s="24"/>
    </row>
    <row r="115" spans="2:10" ht="57" customHeight="1">
      <c r="B115" s="20" t="s">
        <v>112</v>
      </c>
      <c r="C115" s="21"/>
      <c r="D115" s="22" t="s">
        <v>241</v>
      </c>
      <c r="E115" s="50" t="s">
        <v>917</v>
      </c>
      <c r="F115" s="83" t="s">
        <v>1053</v>
      </c>
      <c r="G115" s="71">
        <v>317</v>
      </c>
      <c r="H115" s="70">
        <f t="shared" si="12"/>
        <v>0</v>
      </c>
      <c r="I115" s="74">
        <f t="shared" si="13"/>
        <v>317</v>
      </c>
      <c r="J115" s="53" t="s">
        <v>938</v>
      </c>
    </row>
    <row r="116" spans="2:10" ht="57" customHeight="1">
      <c r="B116" s="20" t="s">
        <v>112</v>
      </c>
      <c r="C116" s="21"/>
      <c r="D116" s="22" t="s">
        <v>242</v>
      </c>
      <c r="E116" s="50" t="s">
        <v>918</v>
      </c>
      <c r="F116" s="83" t="s">
        <v>1053</v>
      </c>
      <c r="G116" s="71">
        <v>372</v>
      </c>
      <c r="H116" s="70">
        <f t="shared" si="12"/>
        <v>0</v>
      </c>
      <c r="I116" s="74">
        <f t="shared" si="13"/>
        <v>372</v>
      </c>
      <c r="J116" s="24"/>
    </row>
    <row r="117" spans="2:10" ht="57" customHeight="1">
      <c r="B117" s="20" t="s">
        <v>112</v>
      </c>
      <c r="C117" s="21"/>
      <c r="D117" s="22" t="s">
        <v>181</v>
      </c>
      <c r="E117" s="50" t="s">
        <v>919</v>
      </c>
      <c r="F117" s="83" t="s">
        <v>1053</v>
      </c>
      <c r="G117" s="71">
        <v>578</v>
      </c>
      <c r="H117" s="70">
        <f t="shared" si="12"/>
        <v>0</v>
      </c>
      <c r="I117" s="74">
        <f t="shared" si="13"/>
        <v>578</v>
      </c>
      <c r="J117" s="24"/>
    </row>
    <row r="118" spans="2:10" ht="57" customHeight="1">
      <c r="B118" s="20" t="s">
        <v>112</v>
      </c>
      <c r="C118" s="21"/>
      <c r="D118" s="22" t="s">
        <v>179</v>
      </c>
      <c r="E118" s="50" t="s">
        <v>920</v>
      </c>
      <c r="F118" s="83" t="s">
        <v>1053</v>
      </c>
      <c r="G118" s="71">
        <v>659</v>
      </c>
      <c r="H118" s="70">
        <f t="shared" si="12"/>
        <v>0</v>
      </c>
      <c r="I118" s="74">
        <f t="shared" si="13"/>
        <v>659</v>
      </c>
      <c r="J118" s="24"/>
    </row>
    <row r="119" spans="2:10" ht="57" customHeight="1">
      <c r="B119" s="20" t="s">
        <v>112</v>
      </c>
      <c r="C119" s="21"/>
      <c r="D119" s="22" t="s">
        <v>397</v>
      </c>
      <c r="E119" s="50" t="s">
        <v>921</v>
      </c>
      <c r="F119" s="83" t="s">
        <v>1053</v>
      </c>
      <c r="G119" s="71">
        <v>570</v>
      </c>
      <c r="H119" s="70">
        <f t="shared" si="12"/>
        <v>0</v>
      </c>
      <c r="I119" s="74">
        <f t="shared" si="13"/>
        <v>570</v>
      </c>
      <c r="J119" s="24"/>
    </row>
    <row r="120" spans="2:10" ht="57" customHeight="1">
      <c r="B120" s="20" t="s">
        <v>112</v>
      </c>
      <c r="C120" s="21"/>
      <c r="D120" s="22" t="s">
        <v>398</v>
      </c>
      <c r="E120" s="50" t="s">
        <v>922</v>
      </c>
      <c r="F120" s="83" t="s">
        <v>1053</v>
      </c>
      <c r="G120" s="71">
        <v>739</v>
      </c>
      <c r="H120" s="70">
        <f t="shared" si="12"/>
        <v>0</v>
      </c>
      <c r="I120" s="74">
        <f t="shared" si="13"/>
        <v>739</v>
      </c>
      <c r="J120" s="24"/>
    </row>
    <row r="121" spans="2:10" ht="57" customHeight="1">
      <c r="B121" s="20" t="s">
        <v>112</v>
      </c>
      <c r="C121" s="21"/>
      <c r="D121" s="22" t="s">
        <v>399</v>
      </c>
      <c r="E121" s="50" t="s">
        <v>923</v>
      </c>
      <c r="F121" s="83" t="s">
        <v>1053</v>
      </c>
      <c r="G121" s="71">
        <v>862</v>
      </c>
      <c r="H121" s="70">
        <f t="shared" si="12"/>
        <v>0</v>
      </c>
      <c r="I121" s="74">
        <f t="shared" si="13"/>
        <v>862</v>
      </c>
      <c r="J121" s="24"/>
    </row>
    <row r="122" spans="2:10" ht="57" customHeight="1">
      <c r="B122" s="20" t="s">
        <v>112</v>
      </c>
      <c r="C122" s="21"/>
      <c r="D122" s="22" t="s">
        <v>400</v>
      </c>
      <c r="E122" s="50" t="s">
        <v>924</v>
      </c>
      <c r="F122" s="83" t="s">
        <v>1053</v>
      </c>
      <c r="G122" s="71">
        <v>985</v>
      </c>
      <c r="H122" s="70">
        <f t="shared" si="12"/>
        <v>0</v>
      </c>
      <c r="I122" s="74">
        <f t="shared" si="13"/>
        <v>985</v>
      </c>
      <c r="J122" s="24"/>
    </row>
    <row r="123" spans="2:10" ht="57" customHeight="1">
      <c r="B123" s="31" t="s">
        <v>112</v>
      </c>
      <c r="C123" s="32"/>
      <c r="D123" s="33" t="s">
        <v>401</v>
      </c>
      <c r="E123" s="51" t="s">
        <v>925</v>
      </c>
      <c r="F123" s="85" t="s">
        <v>1053</v>
      </c>
      <c r="G123" s="73">
        <v>1508</v>
      </c>
      <c r="H123" s="70">
        <f t="shared" si="12"/>
        <v>0</v>
      </c>
      <c r="I123" s="74">
        <f t="shared" si="13"/>
        <v>1508</v>
      </c>
      <c r="J123" s="34"/>
    </row>
    <row r="124" spans="2:10" ht="19.5" customHeight="1">
      <c r="B124" s="91" t="s">
        <v>954</v>
      </c>
      <c r="C124" s="91"/>
      <c r="D124" s="91"/>
      <c r="E124" s="91"/>
      <c r="F124" s="91"/>
      <c r="G124" s="91"/>
      <c r="H124" s="91"/>
      <c r="I124" s="91"/>
      <c r="J124" s="91"/>
    </row>
    <row r="125" spans="2:10" ht="57" customHeight="1">
      <c r="B125" s="49" t="s">
        <v>954</v>
      </c>
      <c r="C125" s="12"/>
      <c r="D125" s="13" t="s">
        <v>244</v>
      </c>
      <c r="E125" s="14" t="s">
        <v>926</v>
      </c>
      <c r="F125" s="88" t="s">
        <v>1054</v>
      </c>
      <c r="G125" s="81">
        <v>439</v>
      </c>
      <c r="H125" s="82">
        <f>$H$3</f>
        <v>0</v>
      </c>
      <c r="I125" s="81">
        <f>G125-(G125*H125)</f>
        <v>439</v>
      </c>
      <c r="J125" s="15"/>
    </row>
    <row r="126" spans="2:10" ht="19.5" customHeight="1">
      <c r="B126" s="91" t="s">
        <v>953</v>
      </c>
      <c r="C126" s="91"/>
      <c r="D126" s="91"/>
      <c r="E126" s="91"/>
      <c r="F126" s="91"/>
      <c r="G126" s="91"/>
      <c r="H126" s="91"/>
      <c r="I126" s="91"/>
      <c r="J126" s="91"/>
    </row>
    <row r="127" spans="2:10" ht="57" customHeight="1">
      <c r="B127" s="35" t="s">
        <v>955</v>
      </c>
      <c r="C127" s="36"/>
      <c r="D127" s="37" t="s">
        <v>151</v>
      </c>
      <c r="E127" s="57" t="s">
        <v>927</v>
      </c>
      <c r="F127" s="86" t="s">
        <v>1056</v>
      </c>
      <c r="G127" s="74">
        <v>51</v>
      </c>
      <c r="H127" s="70">
        <f>$H$3</f>
        <v>0</v>
      </c>
      <c r="I127" s="74">
        <f>G127-(G127*H127)</f>
        <v>51</v>
      </c>
      <c r="J127" s="38"/>
    </row>
    <row r="128" spans="2:10" ht="57" customHeight="1">
      <c r="B128" s="20" t="s">
        <v>955</v>
      </c>
      <c r="C128" s="21"/>
      <c r="D128" s="22" t="s">
        <v>92</v>
      </c>
      <c r="E128" s="50" t="s">
        <v>928</v>
      </c>
      <c r="F128" s="83" t="s">
        <v>1056</v>
      </c>
      <c r="G128" s="71">
        <v>72</v>
      </c>
      <c r="H128" s="70">
        <f t="shared" ref="H128:H137" si="14">$H$3</f>
        <v>0</v>
      </c>
      <c r="I128" s="74">
        <f t="shared" ref="I128:I137" si="15">G128-(G128*H128)</f>
        <v>72</v>
      </c>
      <c r="J128" s="28"/>
    </row>
    <row r="129" spans="2:10" ht="57" customHeight="1">
      <c r="B129" s="20" t="s">
        <v>955</v>
      </c>
      <c r="C129" s="21"/>
      <c r="D129" s="22" t="s">
        <v>93</v>
      </c>
      <c r="E129" s="50" t="s">
        <v>929</v>
      </c>
      <c r="F129" s="83" t="s">
        <v>1056</v>
      </c>
      <c r="G129" s="71">
        <v>132</v>
      </c>
      <c r="H129" s="70">
        <f t="shared" si="14"/>
        <v>0</v>
      </c>
      <c r="I129" s="74">
        <f t="shared" si="15"/>
        <v>132</v>
      </c>
      <c r="J129" s="28"/>
    </row>
    <row r="130" spans="2:10" ht="57" customHeight="1">
      <c r="B130" s="20" t="s">
        <v>955</v>
      </c>
      <c r="C130" s="21"/>
      <c r="D130" s="22" t="s">
        <v>94</v>
      </c>
      <c r="E130" s="50" t="s">
        <v>930</v>
      </c>
      <c r="F130" s="83" t="s">
        <v>1056</v>
      </c>
      <c r="G130" s="71">
        <v>220</v>
      </c>
      <c r="H130" s="70">
        <f t="shared" si="14"/>
        <v>0</v>
      </c>
      <c r="I130" s="74">
        <f t="shared" si="15"/>
        <v>220</v>
      </c>
      <c r="J130" s="28"/>
    </row>
    <row r="131" spans="2:10" ht="57" customHeight="1">
      <c r="B131" s="20" t="s">
        <v>955</v>
      </c>
      <c r="C131" s="21"/>
      <c r="D131" s="22" t="s">
        <v>152</v>
      </c>
      <c r="E131" s="50" t="s">
        <v>931</v>
      </c>
      <c r="F131" s="83" t="s">
        <v>1056</v>
      </c>
      <c r="G131" s="71">
        <v>290</v>
      </c>
      <c r="H131" s="70">
        <f t="shared" si="14"/>
        <v>0</v>
      </c>
      <c r="I131" s="74">
        <f t="shared" si="15"/>
        <v>290</v>
      </c>
      <c r="J131" s="24"/>
    </row>
    <row r="132" spans="2:10" ht="57" customHeight="1">
      <c r="B132" s="20" t="s">
        <v>956</v>
      </c>
      <c r="C132" s="21"/>
      <c r="D132" s="22" t="s">
        <v>84</v>
      </c>
      <c r="E132" s="50" t="s">
        <v>932</v>
      </c>
      <c r="F132" s="83" t="s">
        <v>1056</v>
      </c>
      <c r="G132" s="71">
        <v>8</v>
      </c>
      <c r="H132" s="70">
        <f t="shared" si="14"/>
        <v>0</v>
      </c>
      <c r="I132" s="74">
        <f t="shared" si="15"/>
        <v>8</v>
      </c>
      <c r="J132" s="28"/>
    </row>
    <row r="133" spans="2:10" ht="57" customHeight="1">
      <c r="B133" s="20" t="s">
        <v>956</v>
      </c>
      <c r="C133" s="21"/>
      <c r="D133" s="22" t="s">
        <v>85</v>
      </c>
      <c r="E133" s="50" t="s">
        <v>933</v>
      </c>
      <c r="F133" s="83" t="s">
        <v>1056</v>
      </c>
      <c r="G133" s="71">
        <v>15</v>
      </c>
      <c r="H133" s="70">
        <f t="shared" si="14"/>
        <v>0</v>
      </c>
      <c r="I133" s="74">
        <f t="shared" si="15"/>
        <v>15</v>
      </c>
      <c r="J133" s="28"/>
    </row>
    <row r="134" spans="2:10" ht="57" customHeight="1">
      <c r="B134" s="20" t="s">
        <v>956</v>
      </c>
      <c r="C134" s="21"/>
      <c r="D134" s="22" t="s">
        <v>86</v>
      </c>
      <c r="E134" s="50" t="s">
        <v>934</v>
      </c>
      <c r="F134" s="83" t="s">
        <v>1056</v>
      </c>
      <c r="G134" s="71">
        <v>28</v>
      </c>
      <c r="H134" s="70">
        <f t="shared" si="14"/>
        <v>0</v>
      </c>
      <c r="I134" s="74">
        <f t="shared" si="15"/>
        <v>28</v>
      </c>
      <c r="J134" s="28"/>
    </row>
    <row r="135" spans="2:10" ht="57" customHeight="1">
      <c r="B135" s="20" t="s">
        <v>956</v>
      </c>
      <c r="C135" s="21"/>
      <c r="D135" s="22" t="s">
        <v>87</v>
      </c>
      <c r="E135" s="50" t="s">
        <v>935</v>
      </c>
      <c r="F135" s="83" t="s">
        <v>1056</v>
      </c>
      <c r="G135" s="71">
        <v>57</v>
      </c>
      <c r="H135" s="70">
        <f t="shared" si="14"/>
        <v>0</v>
      </c>
      <c r="I135" s="74">
        <f t="shared" si="15"/>
        <v>57</v>
      </c>
      <c r="J135" s="28"/>
    </row>
    <row r="136" spans="2:10" ht="57" customHeight="1">
      <c r="B136" s="20" t="s">
        <v>956</v>
      </c>
      <c r="C136" s="21"/>
      <c r="D136" s="22" t="s">
        <v>88</v>
      </c>
      <c r="E136" s="50" t="s">
        <v>936</v>
      </c>
      <c r="F136" s="83" t="s">
        <v>1056</v>
      </c>
      <c r="G136" s="71">
        <v>18</v>
      </c>
      <c r="H136" s="70">
        <f t="shared" si="14"/>
        <v>0</v>
      </c>
      <c r="I136" s="74">
        <f t="shared" si="15"/>
        <v>18</v>
      </c>
      <c r="J136" s="28"/>
    </row>
    <row r="137" spans="2:10" ht="57" customHeight="1">
      <c r="B137" s="20" t="s">
        <v>956</v>
      </c>
      <c r="C137" s="21"/>
      <c r="D137" s="22" t="s">
        <v>89</v>
      </c>
      <c r="E137" s="50" t="s">
        <v>937</v>
      </c>
      <c r="F137" s="83" t="s">
        <v>1056</v>
      </c>
      <c r="G137" s="71">
        <v>28</v>
      </c>
      <c r="H137" s="70">
        <f t="shared" si="14"/>
        <v>0</v>
      </c>
      <c r="I137" s="74">
        <f t="shared" si="15"/>
        <v>28</v>
      </c>
      <c r="J137" s="28"/>
    </row>
    <row r="138" spans="2:10" ht="15" hidden="1" customHeight="1">
      <c r="D138" s="18"/>
      <c r="E138" s="9"/>
      <c r="F138" s="9"/>
      <c r="G138" s="16"/>
      <c r="H138" s="16"/>
      <c r="I138" s="16"/>
      <c r="J138" s="6"/>
    </row>
    <row r="139" spans="2:10" ht="15" hidden="1" customHeight="1">
      <c r="D139" s="18"/>
      <c r="E139" s="10"/>
      <c r="F139" s="10"/>
      <c r="G139" s="16"/>
      <c r="H139" s="16"/>
      <c r="I139" s="16"/>
      <c r="J139" s="6"/>
    </row>
    <row r="140" spans="2:10" ht="15" hidden="1" customHeight="1">
      <c r="D140" s="18"/>
      <c r="E140" s="10"/>
      <c r="F140" s="10"/>
      <c r="G140" s="16"/>
      <c r="H140" s="16"/>
      <c r="I140" s="16"/>
      <c r="J140" s="6"/>
    </row>
    <row r="141" spans="2:10" ht="15" hidden="1" customHeight="1">
      <c r="D141" s="18"/>
      <c r="E141" s="10"/>
      <c r="F141" s="10"/>
      <c r="G141" s="16"/>
      <c r="H141" s="16"/>
      <c r="I141" s="16"/>
      <c r="J141" s="6"/>
    </row>
    <row r="142" spans="2:10" ht="15" hidden="1" customHeight="1">
      <c r="D142" s="18"/>
      <c r="E142" s="10"/>
      <c r="F142" s="10"/>
      <c r="G142" s="16"/>
      <c r="H142" s="16"/>
      <c r="I142" s="16"/>
      <c r="J142" s="6"/>
    </row>
    <row r="143" spans="2:10" ht="15" hidden="1" customHeight="1">
      <c r="J143" s="6"/>
    </row>
  </sheetData>
  <mergeCells count="16">
    <mergeCell ref="B36:J36"/>
    <mergeCell ref="B45:J45"/>
    <mergeCell ref="B50:J50"/>
    <mergeCell ref="B1:J1"/>
    <mergeCell ref="B2:J2"/>
    <mergeCell ref="B5:J5"/>
    <mergeCell ref="B6:J6"/>
    <mergeCell ref="B7:J7"/>
    <mergeCell ref="B12:J12"/>
    <mergeCell ref="H3:J3"/>
    <mergeCell ref="C3:G3"/>
    <mergeCell ref="B84:J84"/>
    <mergeCell ref="B89:J89"/>
    <mergeCell ref="B92:J92"/>
    <mergeCell ref="B124:J124"/>
    <mergeCell ref="B126:J126"/>
  </mergeCells>
  <pageMargins left="0.7" right="0.7" top="0.75" bottom="0.75" header="0.3" footer="0.3"/>
  <pageSetup paperSize="9" scale="75" fitToHeight="0"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Darbalapiai</vt:lpstr>
      </vt:variant>
      <vt:variant>
        <vt:i4>6</vt:i4>
      </vt:variant>
    </vt:vector>
  </HeadingPairs>
  <TitlesOfParts>
    <vt:vector size="6" baseType="lpstr">
      <vt:lpstr>Pradžia</vt:lpstr>
      <vt:lpstr>IP</vt:lpstr>
      <vt:lpstr>HDCVI </vt:lpstr>
      <vt:lpstr> NVR-XVR</vt:lpstr>
      <vt:lpstr>Korpusai, laikikliai</vt:lpstr>
      <vt:lpstr>Kita įranga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Dahua Technology Poland Sp. z o.o.</dc:title>
  <dc:subject>Cennik CCTV 2016 r.</dc:subject>
  <dc:creator/>
  <cp:lastModifiedBy/>
  <dcterms:created xsi:type="dcterms:W3CDTF">2006-09-22T13:37:51Z</dcterms:created>
  <dcterms:modified xsi:type="dcterms:W3CDTF">2019-01-03T15:16:33Z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SEDS_HWMT_d46a6755">
    <vt:lpwstr>f245611b_mFV0yj84JCk2OspOkHv+q1XUymI=_8QYrr3ZpenFnI7o8+m6u8PnvnMKHrW85MMYk1vkKuzB40GC1rCxXvuY/Ze1evG+nnb8FYvf14k6fIuxFeUXw_fb7ecabf</vt:lpwstr>
  </property>
</Properties>
</file>